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wnloads\Intrastate Arguelles\"/>
    </mc:Choice>
  </mc:AlternateContent>
  <xr:revisionPtr revIDLastSave="0" documentId="8_{4AB73AB1-6B05-4B15-A909-CA9756DD4C64}" xr6:coauthVersionLast="47" xr6:coauthVersionMax="47" xr10:uidLastSave="{00000000-0000-0000-0000-000000000000}"/>
  <bookViews>
    <workbookView xWindow="22800" yWindow="3330" windowWidth="32500" windowHeight="15480" xr2:uid="{00000000-000D-0000-FFFF-FFFF00000000}"/>
  </bookViews>
  <sheets>
    <sheet name="Promedios" sheetId="1" r:id="rId1"/>
    <sheet name="Máximos" sheetId="4" r:id="rId2"/>
    <sheet name="Mínimos" sheetId="5" r:id="rId3"/>
  </sheets>
  <externalReferences>
    <externalReference r:id="rId4"/>
  </externalReferences>
  <definedNames>
    <definedName name="_xlnm.Print_Area" localSheetId="1">Máximos!$A$1:$K$45</definedName>
    <definedName name="_xlnm.Print_Area" localSheetId="2">Mínimos!$A$1:$K$45</definedName>
    <definedName name="_xlnm.Print_Area" localSheetId="0">Promedios!$A$1:$N$49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" l="1"/>
  <c r="I34" i="1"/>
  <c r="I32" i="1"/>
  <c r="H39" i="5" l="1"/>
  <c r="K39" i="5"/>
  <c r="H39" i="4"/>
  <c r="K39" i="4"/>
  <c r="H43" i="1"/>
  <c r="K43" i="1"/>
  <c r="K42" i="1"/>
  <c r="H42" i="1"/>
  <c r="H41" i="1"/>
  <c r="K41" i="1"/>
  <c r="H40" i="1"/>
  <c r="K40" i="1"/>
  <c r="I37" i="5" l="1"/>
  <c r="J37" i="5" s="1"/>
  <c r="I36" i="5"/>
  <c r="J36" i="5" s="1"/>
  <c r="I35" i="5"/>
  <c r="J35" i="5" s="1"/>
  <c r="I34" i="5"/>
  <c r="J34" i="5" s="1"/>
  <c r="I33" i="5"/>
  <c r="I32" i="5"/>
  <c r="J32" i="5" s="1"/>
  <c r="I31" i="5"/>
  <c r="J31" i="5" s="1"/>
  <c r="I30" i="5"/>
  <c r="J30" i="5" s="1"/>
  <c r="I29" i="5"/>
  <c r="J29" i="5" s="1"/>
  <c r="I28" i="5"/>
  <c r="J28" i="5" s="1"/>
  <c r="I27" i="5"/>
  <c r="J27" i="5" s="1"/>
  <c r="I26" i="5"/>
  <c r="J26" i="5" s="1"/>
  <c r="I25" i="5"/>
  <c r="J25" i="5" s="1"/>
  <c r="I24" i="5"/>
  <c r="J24" i="5" s="1"/>
  <c r="I23" i="5"/>
  <c r="J23" i="5" s="1"/>
  <c r="I22" i="5"/>
  <c r="J22" i="5" s="1"/>
  <c r="I21" i="5"/>
  <c r="J21" i="5" s="1"/>
  <c r="I20" i="5"/>
  <c r="J20" i="5" s="1"/>
  <c r="I19" i="5"/>
  <c r="J19" i="5" s="1"/>
  <c r="I18" i="5"/>
  <c r="J18" i="5" s="1"/>
  <c r="I17" i="5"/>
  <c r="J17" i="5" s="1"/>
  <c r="I16" i="5"/>
  <c r="J16" i="5" s="1"/>
  <c r="I15" i="5"/>
  <c r="J15" i="5" s="1"/>
  <c r="I14" i="5"/>
  <c r="J14" i="5" s="1"/>
  <c r="I13" i="5"/>
  <c r="J13" i="5" s="1"/>
  <c r="I12" i="5"/>
  <c r="J12" i="5" s="1"/>
  <c r="I11" i="5"/>
  <c r="J11" i="5" s="1"/>
  <c r="I10" i="5"/>
  <c r="J10" i="5" s="1"/>
  <c r="I9" i="5"/>
  <c r="J9" i="5" s="1"/>
  <c r="I8" i="5"/>
  <c r="J8" i="5" s="1"/>
  <c r="I7" i="5"/>
  <c r="J7" i="5" s="1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D37" i="5"/>
  <c r="D36" i="5"/>
  <c r="E36" i="5" s="1"/>
  <c r="D35" i="5"/>
  <c r="D34" i="5"/>
  <c r="D33" i="5"/>
  <c r="D32" i="5"/>
  <c r="D31" i="5"/>
  <c r="D30" i="5"/>
  <c r="D29" i="5"/>
  <c r="D28" i="5"/>
  <c r="D27" i="5"/>
  <c r="D26" i="5"/>
  <c r="D25" i="5"/>
  <c r="D24" i="5"/>
  <c r="E24" i="5" s="1"/>
  <c r="D23" i="5"/>
  <c r="D22" i="5"/>
  <c r="D21" i="5"/>
  <c r="D20" i="5"/>
  <c r="D19" i="5"/>
  <c r="D18" i="5"/>
  <c r="D17" i="5"/>
  <c r="D16" i="5"/>
  <c r="E16" i="5" s="1"/>
  <c r="D15" i="5"/>
  <c r="D14" i="5"/>
  <c r="D13" i="5"/>
  <c r="D12" i="5"/>
  <c r="D11" i="5"/>
  <c r="D10" i="5"/>
  <c r="D9" i="5"/>
  <c r="D8" i="5"/>
  <c r="E8" i="5" s="1"/>
  <c r="D7" i="5"/>
  <c r="C37" i="5"/>
  <c r="C36" i="5"/>
  <c r="C35" i="5"/>
  <c r="E35" i="5" s="1"/>
  <c r="C34" i="5"/>
  <c r="C33" i="5"/>
  <c r="C32" i="5"/>
  <c r="C31" i="5"/>
  <c r="C30" i="5"/>
  <c r="E30" i="5" s="1"/>
  <c r="C29" i="5"/>
  <c r="C28" i="5"/>
  <c r="C27" i="5"/>
  <c r="E27" i="5" s="1"/>
  <c r="C26" i="5"/>
  <c r="C25" i="5"/>
  <c r="C24" i="5"/>
  <c r="C23" i="5"/>
  <c r="C22" i="5"/>
  <c r="E22" i="5" s="1"/>
  <c r="C21" i="5"/>
  <c r="C20" i="5"/>
  <c r="C19" i="5"/>
  <c r="E19" i="5" s="1"/>
  <c r="C18" i="5"/>
  <c r="C17" i="5"/>
  <c r="C16" i="5"/>
  <c r="C15" i="5"/>
  <c r="C14" i="5"/>
  <c r="E14" i="5" s="1"/>
  <c r="C13" i="5"/>
  <c r="C12" i="5"/>
  <c r="C11" i="5"/>
  <c r="E11" i="5" s="1"/>
  <c r="C10" i="5"/>
  <c r="C9" i="5"/>
  <c r="E9" i="5" s="1"/>
  <c r="C8" i="5"/>
  <c r="C7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G37" i="5"/>
  <c r="G36" i="5"/>
  <c r="G35" i="5"/>
  <c r="G34" i="5"/>
  <c r="E33" i="5"/>
  <c r="G32" i="5"/>
  <c r="G31" i="5"/>
  <c r="G30" i="5"/>
  <c r="G29" i="5"/>
  <c r="E29" i="5"/>
  <c r="G28" i="5"/>
  <c r="G27" i="5"/>
  <c r="G26" i="5"/>
  <c r="E26" i="5"/>
  <c r="G25" i="5"/>
  <c r="E25" i="5"/>
  <c r="G24" i="5"/>
  <c r="G23" i="5"/>
  <c r="G22" i="5"/>
  <c r="G21" i="5"/>
  <c r="E21" i="5"/>
  <c r="G20" i="5"/>
  <c r="G19" i="5"/>
  <c r="G18" i="5"/>
  <c r="E18" i="5"/>
  <c r="G17" i="5"/>
  <c r="E17" i="5"/>
  <c r="G16" i="5"/>
  <c r="G15" i="5"/>
  <c r="G14" i="5"/>
  <c r="G13" i="5"/>
  <c r="E13" i="5"/>
  <c r="G12" i="5"/>
  <c r="G11" i="5"/>
  <c r="G10" i="5"/>
  <c r="G9" i="5"/>
  <c r="G8" i="5"/>
  <c r="G7" i="5"/>
  <c r="J7" i="4"/>
  <c r="I37" i="4"/>
  <c r="J37" i="4" s="1"/>
  <c r="I36" i="4"/>
  <c r="J36" i="4" s="1"/>
  <c r="I35" i="4"/>
  <c r="J35" i="4" s="1"/>
  <c r="I34" i="4"/>
  <c r="J34" i="4" s="1"/>
  <c r="I33" i="4"/>
  <c r="J33" i="4" s="1"/>
  <c r="I32" i="4"/>
  <c r="J32" i="4" s="1"/>
  <c r="I31" i="4"/>
  <c r="J31" i="4" s="1"/>
  <c r="I30" i="4"/>
  <c r="J30" i="4" s="1"/>
  <c r="I29" i="4"/>
  <c r="J29" i="4" s="1"/>
  <c r="I28" i="4"/>
  <c r="J28" i="4" s="1"/>
  <c r="I27" i="4"/>
  <c r="J27" i="4" s="1"/>
  <c r="I26" i="4"/>
  <c r="J26" i="4" s="1"/>
  <c r="I25" i="4"/>
  <c r="J25" i="4" s="1"/>
  <c r="I24" i="4"/>
  <c r="J24" i="4" s="1"/>
  <c r="I23" i="4"/>
  <c r="J23" i="4" s="1"/>
  <c r="I22" i="4"/>
  <c r="J22" i="4" s="1"/>
  <c r="I21" i="4"/>
  <c r="J21" i="4" s="1"/>
  <c r="I20" i="4"/>
  <c r="J20" i="4" s="1"/>
  <c r="I19" i="4"/>
  <c r="J19" i="4" s="1"/>
  <c r="I18" i="4"/>
  <c r="J18" i="4" s="1"/>
  <c r="I17" i="4"/>
  <c r="J17" i="4" s="1"/>
  <c r="I16" i="4"/>
  <c r="J16" i="4" s="1"/>
  <c r="I15" i="4"/>
  <c r="J15" i="4" s="1"/>
  <c r="I14" i="4"/>
  <c r="J14" i="4" s="1"/>
  <c r="I13" i="4"/>
  <c r="J13" i="4" s="1"/>
  <c r="I12" i="4"/>
  <c r="J12" i="4" s="1"/>
  <c r="I11" i="4"/>
  <c r="J11" i="4" s="1"/>
  <c r="I10" i="4"/>
  <c r="J10" i="4" s="1"/>
  <c r="I9" i="4"/>
  <c r="J9" i="4" s="1"/>
  <c r="I8" i="4"/>
  <c r="J8" i="4" s="1"/>
  <c r="I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7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E12" i="5" l="1"/>
  <c r="E20" i="5"/>
  <c r="E28" i="5"/>
  <c r="E15" i="5"/>
  <c r="E23" i="5"/>
  <c r="E31" i="5"/>
  <c r="E32" i="5"/>
  <c r="G39" i="4"/>
  <c r="G39" i="5"/>
  <c r="E37" i="5"/>
  <c r="F39" i="5"/>
  <c r="E34" i="5"/>
  <c r="C39" i="5"/>
  <c r="C39" i="4"/>
  <c r="E9" i="4"/>
  <c r="E11" i="4"/>
  <c r="E13" i="4"/>
  <c r="E15" i="4"/>
  <c r="E17" i="4"/>
  <c r="E19" i="4"/>
  <c r="E21" i="4"/>
  <c r="E23" i="4"/>
  <c r="E25" i="4"/>
  <c r="E27" i="4"/>
  <c r="E29" i="4"/>
  <c r="E31" i="4"/>
  <c r="E33" i="4"/>
  <c r="E35" i="4"/>
  <c r="E37" i="4"/>
  <c r="E8" i="4"/>
  <c r="E10" i="4"/>
  <c r="E12" i="4"/>
  <c r="E14" i="4"/>
  <c r="E16" i="4"/>
  <c r="E18" i="4"/>
  <c r="E20" i="4"/>
  <c r="E22" i="4"/>
  <c r="E24" i="4"/>
  <c r="E26" i="4"/>
  <c r="E28" i="4"/>
  <c r="E30" i="4"/>
  <c r="E32" i="4"/>
  <c r="E34" i="4"/>
  <c r="E36" i="4"/>
  <c r="E7" i="4"/>
  <c r="J39" i="4"/>
  <c r="J39" i="5"/>
  <c r="B39" i="4"/>
  <c r="D39" i="4"/>
  <c r="F39" i="4"/>
  <c r="I39" i="4"/>
  <c r="E7" i="5"/>
  <c r="B39" i="5"/>
  <c r="D39" i="5"/>
  <c r="I39" i="5"/>
  <c r="E10" i="5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7" i="1"/>
  <c r="E39" i="4" l="1"/>
  <c r="E39" i="5"/>
  <c r="G43" i="1"/>
  <c r="G41" i="1"/>
  <c r="G40" i="1"/>
  <c r="G42" i="1"/>
  <c r="I37" i="1"/>
  <c r="J37" i="1" s="1"/>
  <c r="I36" i="1"/>
  <c r="J36" i="1" s="1"/>
  <c r="I35" i="1"/>
  <c r="J35" i="1" s="1"/>
  <c r="J34" i="1"/>
  <c r="J33" i="1"/>
  <c r="J32" i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7" i="1"/>
  <c r="I8" i="1"/>
  <c r="J8" i="1" s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D22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D7" i="1"/>
  <c r="J7" i="1" l="1"/>
  <c r="J43" i="1" s="1"/>
  <c r="I43" i="1"/>
  <c r="I41" i="1"/>
  <c r="I40" i="1"/>
  <c r="I42" i="1"/>
  <c r="F42" i="1"/>
  <c r="F43" i="1"/>
  <c r="F41" i="1"/>
  <c r="F40" i="1"/>
  <c r="J40" i="1"/>
  <c r="J41" i="1"/>
  <c r="D15" i="1"/>
  <c r="C15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1" i="1"/>
  <c r="D20" i="1"/>
  <c r="D19" i="1"/>
  <c r="D18" i="1"/>
  <c r="D17" i="1"/>
  <c r="D16" i="1"/>
  <c r="D14" i="1"/>
  <c r="D13" i="1"/>
  <c r="D12" i="1"/>
  <c r="D11" i="1"/>
  <c r="D10" i="1"/>
  <c r="D9" i="1"/>
  <c r="D8" i="1"/>
  <c r="C37" i="1"/>
  <c r="C36" i="1"/>
  <c r="E36" i="1" s="1"/>
  <c r="C35" i="1"/>
  <c r="E35" i="1" s="1"/>
  <c r="C34" i="1"/>
  <c r="E34" i="1" s="1"/>
  <c r="C33" i="1"/>
  <c r="E33" i="1" s="1"/>
  <c r="C32" i="1"/>
  <c r="C31" i="1"/>
  <c r="C30" i="1"/>
  <c r="C29" i="1"/>
  <c r="C28" i="1"/>
  <c r="E28" i="1" s="1"/>
  <c r="C27" i="1"/>
  <c r="E27" i="1" s="1"/>
  <c r="C26" i="1"/>
  <c r="E26" i="1" s="1"/>
  <c r="C25" i="1"/>
  <c r="E25" i="1" s="1"/>
  <c r="C24" i="1"/>
  <c r="C23" i="1"/>
  <c r="C22" i="1"/>
  <c r="E22" i="1" s="1"/>
  <c r="C21" i="1"/>
  <c r="C20" i="1"/>
  <c r="C19" i="1"/>
  <c r="C18" i="1"/>
  <c r="C17" i="1"/>
  <c r="C16" i="1"/>
  <c r="C14" i="1"/>
  <c r="C13" i="1"/>
  <c r="C12" i="1"/>
  <c r="C11" i="1"/>
  <c r="C10" i="1"/>
  <c r="C9" i="1"/>
  <c r="C8" i="1"/>
  <c r="C7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J42" i="1" l="1"/>
  <c r="E29" i="1"/>
  <c r="E37" i="1"/>
  <c r="E30" i="1"/>
  <c r="D42" i="1"/>
  <c r="E31" i="1"/>
  <c r="E23" i="1"/>
  <c r="E24" i="1"/>
  <c r="E32" i="1"/>
  <c r="D43" i="1"/>
  <c r="B43" i="1"/>
  <c r="B40" i="1"/>
  <c r="B42" i="1"/>
  <c r="B41" i="1"/>
  <c r="D40" i="1"/>
  <c r="E7" i="1"/>
  <c r="C43" i="1"/>
  <c r="C41" i="1"/>
  <c r="C40" i="1"/>
  <c r="C42" i="1"/>
  <c r="E9" i="1"/>
  <c r="E11" i="1"/>
  <c r="E13" i="1"/>
  <c r="E16" i="1"/>
  <c r="E18" i="1"/>
  <c r="E20" i="1"/>
  <c r="E15" i="1"/>
  <c r="D41" i="1"/>
  <c r="E8" i="1"/>
  <c r="E10" i="1"/>
  <c r="E12" i="1"/>
  <c r="E14" i="1"/>
  <c r="E17" i="1"/>
  <c r="E19" i="1"/>
  <c r="E21" i="1"/>
  <c r="E43" i="1" l="1"/>
  <c r="E41" i="1"/>
  <c r="E40" i="1"/>
  <c r="E42" i="1"/>
</calcChain>
</file>

<file path=xl/sharedStrings.xml><?xml version="1.0" encoding="utf-8"?>
<sst xmlns="http://schemas.openxmlformats.org/spreadsheetml/2006/main" count="75" uniqueCount="32">
  <si>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</si>
  <si>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</si>
  <si>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</si>
  <si>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</si>
  <si>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</si>
  <si>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</si>
  <si>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</si>
  <si>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</si>
  <si>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</si>
  <si>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</si>
  <si>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</si>
  <si>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</si>
  <si>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</si>
  <si>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</si>
  <si>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</si>
  <si>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</si>
  <si>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</si>
  <si>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</si>
  <si>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</si>
  <si>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</si>
  <si>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</si>
  <si>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</si>
  <si>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</si>
  <si>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</si>
  <si>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</si>
  <si>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</si>
  <si>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</si>
  <si>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INFORME MENSUAL DE VALORES PROMEDIO DIARIOS DEL MES DE ENERO 2016</t>
  </si>
  <si>
    <t>INFORME MENSUAL  DE REGISTROS MAXIMOS DIARIOS DEL MES DE ENERO 2016</t>
  </si>
  <si>
    <t>INFORME MENSUAL  DE REGISTROS MINIMOS DIARIOS DEL MES DE ENERO 2016</t>
  </si>
  <si>
    <t>ARGUELLES PIPELINE S. DE. R.L. DE C.V.</t>
  </si>
  <si>
    <t xml:space="preserve">CARRETERA  FEDERAL REYNOSA NUEVO LAREDO KM. 20+100, EJIDO REYNOSA DIAS, CP 88790,  REYNOSA TAMP.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</si>
</sst>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(* #,##0.000_);_(* \(#,##0.000\);_(* &quot;-&quot;??_);_(@_)"/>
    <numFmt numFmtId="166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4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6" fontId="5" fillId="0" borderId="15" xfId="1" applyNumberFormat="1" applyFont="1" applyFill="1" applyBorder="1" applyAlignment="1" applyProtection="1">
      <alignment horizontal="center" vertical="center"/>
      <protection locked="0"/>
    </xf>
    <xf numFmtId="166" fontId="5" fillId="0" borderId="15" xfId="1" applyNumberFormat="1" applyFont="1" applyBorder="1" applyAlignment="1" applyProtection="1">
      <alignment horizontal="center" vertical="center"/>
      <protection locked="0"/>
    </xf>
    <xf numFmtId="166" fontId="5" fillId="0" borderId="17" xfId="1" applyNumberFormat="1" applyFont="1" applyFill="1" applyBorder="1" applyAlignment="1" applyProtection="1">
      <alignment horizontal="center" vertical="center"/>
      <protection locked="0"/>
    </xf>
    <xf numFmtId="166" fontId="5" fillId="0" borderId="14" xfId="1" applyNumberFormat="1" applyFont="1" applyBorder="1" applyAlignment="1" applyProtection="1">
      <alignment horizontal="center" vertical="center"/>
      <protection locked="0"/>
    </xf>
    <xf numFmtId="14" fontId="6" fillId="0" borderId="18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19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5" fontId="9" fillId="2" borderId="12" xfId="1" applyNumberFormat="1" applyFont="1" applyFill="1" applyBorder="1" applyAlignment="1">
      <alignment horizontal="center" vertical="center" wrapText="1"/>
    </xf>
    <xf numFmtId="0" fontId="4" fillId="0" borderId="22" xfId="0" applyFont="1" applyFill="1" applyBorder="1"/>
    <xf numFmtId="0" fontId="4" fillId="0" borderId="23" xfId="0" applyFont="1" applyFill="1" applyBorder="1"/>
    <xf numFmtId="0" fontId="4" fillId="0" borderId="24" xfId="0" applyFont="1" applyFill="1" applyBorder="1"/>
    <xf numFmtId="0" fontId="4" fillId="0" borderId="25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6" fontId="5" fillId="0" borderId="32" xfId="1" applyNumberFormat="1" applyFont="1" applyFill="1" applyBorder="1" applyAlignment="1" applyProtection="1">
      <alignment horizontal="center" vertical="center"/>
      <protection locked="0"/>
    </xf>
    <xf numFmtId="166" fontId="5" fillId="0" borderId="20" xfId="0" applyNumberFormat="1" applyFont="1" applyBorder="1" applyProtection="1">
      <protection locked="0"/>
    </xf>
    <xf numFmtId="166" fontId="5" fillId="0" borderId="16" xfId="0" applyNumberFormat="1" applyFont="1" applyBorder="1" applyProtection="1">
      <protection locked="0"/>
    </xf>
    <xf numFmtId="0" fontId="5" fillId="0" borderId="21" xfId="0" applyFont="1" applyBorder="1" applyProtection="1">
      <protection locked="0"/>
    </xf>
    <xf numFmtId="166" fontId="5" fillId="0" borderId="21" xfId="0" applyNumberFormat="1" applyFont="1" applyBorder="1" applyProtection="1">
      <protection locked="0"/>
    </xf>
    <xf numFmtId="166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6" fontId="6" fillId="0" borderId="30" xfId="1" applyNumberFormat="1" applyFont="1" applyFill="1" applyBorder="1" applyAlignment="1" applyProtection="1">
      <alignment horizontal="center" vertical="center"/>
    </xf>
    <xf numFmtId="166" fontId="6" fillId="0" borderId="31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5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5" fontId="9" fillId="6" borderId="12" xfId="1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166" fontId="0" fillId="0" borderId="0" xfId="0" applyNumberFormat="1" applyProtection="1">
      <protection locked="0"/>
    </xf>
    <xf numFmtId="0" fontId="3" fillId="2" borderId="2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29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7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TERGAS/Documents/CARLOS%20FLORES/TERGAS%202016/REPOR-DE%20OPER-ARGUELLES%20PIPELINE/3-DEL%2029-DIC-2015-AL%201%20FEB%202016/T1P_CH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P_CH"/>
    </sheetNames>
    <sheetDataSet>
      <sheetData sheetId="0">
        <row r="56">
          <cell r="D56">
            <v>96.542299999999997</v>
          </cell>
          <cell r="E56">
            <v>0.11774999999999999</v>
          </cell>
          <cell r="F56">
            <v>1.08239</v>
          </cell>
          <cell r="G56">
            <v>1.95848</v>
          </cell>
          <cell r="Y56">
            <v>0.57929399999999998</v>
          </cell>
          <cell r="Z56">
            <v>1023.45</v>
          </cell>
        </row>
        <row r="57">
          <cell r="D57">
            <v>96.542299999999997</v>
          </cell>
          <cell r="E57">
            <v>0.11774999999999999</v>
          </cell>
          <cell r="F57">
            <v>1.08239</v>
          </cell>
          <cell r="G57">
            <v>1.95848</v>
          </cell>
          <cell r="Y57">
            <v>0.57929399999999998</v>
          </cell>
          <cell r="Z57">
            <v>1023.45</v>
          </cell>
        </row>
        <row r="58">
          <cell r="D58">
            <v>96.542299999999997</v>
          </cell>
          <cell r="E58">
            <v>0.11774999999999999</v>
          </cell>
          <cell r="F58">
            <v>1.08239</v>
          </cell>
          <cell r="G58">
            <v>1.95848</v>
          </cell>
          <cell r="Y58">
            <v>0.57929399999999998</v>
          </cell>
          <cell r="Z58">
            <v>1023.45</v>
          </cell>
        </row>
        <row r="59">
          <cell r="D59">
            <v>96.542299999999997</v>
          </cell>
          <cell r="E59">
            <v>0.11774999999999999</v>
          </cell>
          <cell r="F59">
            <v>1.08239</v>
          </cell>
          <cell r="G59">
            <v>1.95848</v>
          </cell>
          <cell r="Y59">
            <v>0.57929399999999998</v>
          </cell>
          <cell r="Z59">
            <v>1023.45</v>
          </cell>
        </row>
        <row r="60">
          <cell r="D60">
            <v>96.542299999999997</v>
          </cell>
          <cell r="E60">
            <v>0.11774999999999999</v>
          </cell>
          <cell r="F60">
            <v>1.08239</v>
          </cell>
          <cell r="G60">
            <v>1.95848</v>
          </cell>
          <cell r="Y60">
            <v>0.57929399999999998</v>
          </cell>
          <cell r="Z60">
            <v>1023.45</v>
          </cell>
        </row>
        <row r="61">
          <cell r="D61">
            <v>96.542299999999997</v>
          </cell>
          <cell r="E61">
            <v>0.11774999999999999</v>
          </cell>
          <cell r="F61">
            <v>1.08239</v>
          </cell>
          <cell r="G61">
            <v>1.95848</v>
          </cell>
          <cell r="Y61">
            <v>0.57929399999999998</v>
          </cell>
          <cell r="Z61">
            <v>1023.45</v>
          </cell>
        </row>
        <row r="62">
          <cell r="D62">
            <v>96.542299999999997</v>
          </cell>
          <cell r="E62">
            <v>0.11774999999999999</v>
          </cell>
          <cell r="F62">
            <v>1.08239</v>
          </cell>
          <cell r="G62">
            <v>1.95848</v>
          </cell>
          <cell r="Y62">
            <v>0.57929399999999998</v>
          </cell>
          <cell r="Z62">
            <v>1023.45</v>
          </cell>
        </row>
        <row r="63">
          <cell r="D63">
            <v>96.542299999999997</v>
          </cell>
          <cell r="E63">
            <v>0.11774999999999999</v>
          </cell>
          <cell r="F63">
            <v>1.08239</v>
          </cell>
          <cell r="G63">
            <v>1.95848</v>
          </cell>
          <cell r="Y63">
            <v>0.57929399999999998</v>
          </cell>
          <cell r="Z63">
            <v>1023.45</v>
          </cell>
        </row>
        <row r="64">
          <cell r="D64">
            <v>96.542299999999997</v>
          </cell>
          <cell r="E64">
            <v>0.11774999999999999</v>
          </cell>
          <cell r="F64">
            <v>1.08239</v>
          </cell>
          <cell r="G64">
            <v>1.95848</v>
          </cell>
          <cell r="Y64">
            <v>0.57929399999999998</v>
          </cell>
          <cell r="Z64">
            <v>1023.45</v>
          </cell>
        </row>
        <row r="65">
          <cell r="D65">
            <v>96.542299999999997</v>
          </cell>
          <cell r="E65">
            <v>0.11774999999999999</v>
          </cell>
          <cell r="F65">
            <v>1.08239</v>
          </cell>
          <cell r="G65">
            <v>1.95848</v>
          </cell>
          <cell r="Y65">
            <v>0.57929399999999998</v>
          </cell>
          <cell r="Z65">
            <v>1023.45</v>
          </cell>
        </row>
        <row r="66">
          <cell r="D66">
            <v>96.542299999999997</v>
          </cell>
          <cell r="E66">
            <v>0.11774999999999999</v>
          </cell>
          <cell r="F66">
            <v>1.08239</v>
          </cell>
          <cell r="G66">
            <v>1.95848</v>
          </cell>
          <cell r="Y66">
            <v>0.57929399999999998</v>
          </cell>
          <cell r="Z66">
            <v>1023.45</v>
          </cell>
        </row>
        <row r="67">
          <cell r="D67">
            <v>96.542299999999997</v>
          </cell>
          <cell r="E67">
            <v>0.11774999999999999</v>
          </cell>
          <cell r="F67">
            <v>1.08239</v>
          </cell>
          <cell r="G67">
            <v>1.95848</v>
          </cell>
          <cell r="Y67">
            <v>0.57929399999999998</v>
          </cell>
          <cell r="Z67">
            <v>1023.45</v>
          </cell>
        </row>
        <row r="68">
          <cell r="D68">
            <v>96.542299999999997</v>
          </cell>
          <cell r="E68">
            <v>0.11774999999999999</v>
          </cell>
          <cell r="F68">
            <v>1.08239</v>
          </cell>
          <cell r="G68">
            <v>1.95848</v>
          </cell>
          <cell r="Y68">
            <v>0.57929399999999998</v>
          </cell>
          <cell r="Z68">
            <v>1023.45</v>
          </cell>
        </row>
        <row r="69">
          <cell r="D69">
            <v>96.542299999999997</v>
          </cell>
          <cell r="E69">
            <v>0.11774999999999999</v>
          </cell>
          <cell r="F69">
            <v>1.08239</v>
          </cell>
          <cell r="G69">
            <v>1.95848</v>
          </cell>
          <cell r="Y69">
            <v>0.57929399999999998</v>
          </cell>
          <cell r="Z69">
            <v>1023.45</v>
          </cell>
        </row>
        <row r="70">
          <cell r="D70">
            <v>96.542299999999997</v>
          </cell>
          <cell r="E70">
            <v>0.11774999999999999</v>
          </cell>
          <cell r="F70">
            <v>1.08239</v>
          </cell>
          <cell r="G70">
            <v>1.95848</v>
          </cell>
          <cell r="Y70">
            <v>0.57929399999999998</v>
          </cell>
          <cell r="Z70">
            <v>1023.45</v>
          </cell>
        </row>
        <row r="71">
          <cell r="D71">
            <v>96.542299999999997</v>
          </cell>
          <cell r="E71">
            <v>0.11774999999999999</v>
          </cell>
          <cell r="F71">
            <v>1.08239</v>
          </cell>
          <cell r="G71">
            <v>1.95848</v>
          </cell>
          <cell r="Y71">
            <v>0.57929399999999998</v>
          </cell>
          <cell r="Z71">
            <v>1023.45</v>
          </cell>
        </row>
        <row r="72">
          <cell r="D72">
            <v>96.542299999999997</v>
          </cell>
          <cell r="E72">
            <v>0.11774999999999999</v>
          </cell>
          <cell r="F72">
            <v>1.08239</v>
          </cell>
          <cell r="G72">
            <v>1.95848</v>
          </cell>
          <cell r="Y72">
            <v>0.57929399999999998</v>
          </cell>
          <cell r="Z72">
            <v>1023.45</v>
          </cell>
        </row>
        <row r="73">
          <cell r="D73">
            <v>96.542299999999997</v>
          </cell>
          <cell r="E73">
            <v>0.11774999999999999</v>
          </cell>
          <cell r="F73">
            <v>1.08239</v>
          </cell>
          <cell r="G73">
            <v>1.95848</v>
          </cell>
          <cell r="Y73">
            <v>0.57929399999999998</v>
          </cell>
          <cell r="Z73">
            <v>1023.45</v>
          </cell>
        </row>
        <row r="74">
          <cell r="D74">
            <v>96.542299999999997</v>
          </cell>
          <cell r="E74">
            <v>0.11774999999999999</v>
          </cell>
          <cell r="F74">
            <v>1.08239</v>
          </cell>
          <cell r="G74">
            <v>1.95848</v>
          </cell>
          <cell r="Y74">
            <v>0.57929399999999998</v>
          </cell>
          <cell r="Z74">
            <v>1023.45</v>
          </cell>
        </row>
        <row r="75">
          <cell r="D75">
            <v>96.542299999999997</v>
          </cell>
          <cell r="E75">
            <v>0.11774999999999999</v>
          </cell>
          <cell r="F75">
            <v>1.08239</v>
          </cell>
          <cell r="G75">
            <v>1.95848</v>
          </cell>
          <cell r="Y75">
            <v>0.57929399999999998</v>
          </cell>
          <cell r="Z75">
            <v>1023.45</v>
          </cell>
        </row>
        <row r="76">
          <cell r="D76">
            <v>96.542299999999997</v>
          </cell>
          <cell r="E76">
            <v>0.11774999999999999</v>
          </cell>
          <cell r="F76">
            <v>1.08239</v>
          </cell>
          <cell r="G76">
            <v>1.95848</v>
          </cell>
          <cell r="Y76">
            <v>0.57929399999999998</v>
          </cell>
          <cell r="Z76">
            <v>1023.45</v>
          </cell>
        </row>
        <row r="77">
          <cell r="D77">
            <v>96.542299999999997</v>
          </cell>
          <cell r="E77">
            <v>0.11774999999999999</v>
          </cell>
          <cell r="F77">
            <v>1.08239</v>
          </cell>
          <cell r="G77">
            <v>1.95848</v>
          </cell>
          <cell r="Y77">
            <v>0.57929399999999998</v>
          </cell>
          <cell r="Z77">
            <v>1023.45</v>
          </cell>
        </row>
        <row r="78">
          <cell r="D78">
            <v>96.542299999999997</v>
          </cell>
          <cell r="E78">
            <v>0.11774999999999999</v>
          </cell>
          <cell r="F78">
            <v>1.08239</v>
          </cell>
          <cell r="G78">
            <v>1.95848</v>
          </cell>
          <cell r="Y78">
            <v>0.57929399999999998</v>
          </cell>
          <cell r="Z78">
            <v>1023.45</v>
          </cell>
        </row>
        <row r="79">
          <cell r="D79">
            <v>96.542299999999997</v>
          </cell>
          <cell r="E79">
            <v>0.11774999999999999</v>
          </cell>
          <cell r="F79">
            <v>1.08239</v>
          </cell>
          <cell r="G79">
            <v>1.95848</v>
          </cell>
          <cell r="Y79">
            <v>0.57929399999999998</v>
          </cell>
          <cell r="Z79">
            <v>1023.45</v>
          </cell>
        </row>
        <row r="80">
          <cell r="D80">
            <v>96.542299999999997</v>
          </cell>
          <cell r="E80">
            <v>0.11774999999999999</v>
          </cell>
          <cell r="F80">
            <v>1.08239</v>
          </cell>
          <cell r="G80">
            <v>1.95848</v>
          </cell>
          <cell r="Y80">
            <v>0.57929399999999998</v>
          </cell>
          <cell r="Z80">
            <v>1023.45</v>
          </cell>
        </row>
        <row r="81">
          <cell r="D81">
            <v>96.542299999999997</v>
          </cell>
          <cell r="E81">
            <v>0.11774999999999999</v>
          </cell>
          <cell r="F81">
            <v>1.08239</v>
          </cell>
          <cell r="G81">
            <v>1.95848</v>
          </cell>
          <cell r="Y81">
            <v>0.57929399999999998</v>
          </cell>
          <cell r="Z81">
            <v>1023.45</v>
          </cell>
        </row>
        <row r="82">
          <cell r="D82">
            <v>96.542299999999997</v>
          </cell>
          <cell r="E82">
            <v>0.11774999999999999</v>
          </cell>
          <cell r="F82">
            <v>1.08239</v>
          </cell>
          <cell r="G82">
            <v>1.95848</v>
          </cell>
          <cell r="Y82">
            <v>0.57929399999999998</v>
          </cell>
          <cell r="Z82">
            <v>1023.45</v>
          </cell>
        </row>
        <row r="83">
          <cell r="D83">
            <v>96.542299999999997</v>
          </cell>
          <cell r="E83">
            <v>0.11774999999999999</v>
          </cell>
          <cell r="F83">
            <v>1.08239</v>
          </cell>
          <cell r="G83">
            <v>1.95848</v>
          </cell>
          <cell r="Y83">
            <v>0.57929399999999998</v>
          </cell>
          <cell r="Z83">
            <v>1023.45</v>
          </cell>
        </row>
        <row r="84">
          <cell r="D84">
            <v>96.542299999999997</v>
          </cell>
          <cell r="E84">
            <v>0.11774999999999999</v>
          </cell>
          <cell r="F84">
            <v>1.08239</v>
          </cell>
          <cell r="G84">
            <v>1.95848</v>
          </cell>
          <cell r="Y84">
            <v>0.57929399999999998</v>
          </cell>
          <cell r="Z84">
            <v>1023.45</v>
          </cell>
        </row>
        <row r="85">
          <cell r="D85">
            <v>96.542299999999997</v>
          </cell>
          <cell r="E85">
            <v>0.11774999999999999</v>
          </cell>
          <cell r="F85">
            <v>1.08239</v>
          </cell>
          <cell r="G85">
            <v>1.95848</v>
          </cell>
          <cell r="Y85">
            <v>0.57929399999999998</v>
          </cell>
          <cell r="Z85">
            <v>1023.45</v>
          </cell>
        </row>
        <row r="86">
          <cell r="D86">
            <v>96.542299999999997</v>
          </cell>
          <cell r="E86">
            <v>0.11774999999999999</v>
          </cell>
          <cell r="F86">
            <v>1.08239</v>
          </cell>
          <cell r="G86">
            <v>1.95848</v>
          </cell>
          <cell r="Y86">
            <v>0.57929399999999998</v>
          </cell>
          <cell r="Z86">
            <v>1023.45</v>
          </cell>
        </row>
        <row r="87">
          <cell r="D87">
            <v>96.542299999999997</v>
          </cell>
          <cell r="E87">
            <v>0.11774999999999999</v>
          </cell>
          <cell r="F87">
            <v>1.08239</v>
          </cell>
          <cell r="G87">
            <v>1.95848</v>
          </cell>
          <cell r="Y87">
            <v>0.57929399999999998</v>
          </cell>
          <cell r="Z87">
            <v>1023.45</v>
          </cell>
        </row>
        <row r="88">
          <cell r="D88">
            <v>96.542299999999997</v>
          </cell>
          <cell r="E88">
            <v>0.11774999999999999</v>
          </cell>
          <cell r="F88">
            <v>1.08239</v>
          </cell>
          <cell r="G88">
            <v>1.95848</v>
          </cell>
          <cell r="Y88">
            <v>0.57929399999999998</v>
          </cell>
          <cell r="Z88">
            <v>1023.45</v>
          </cell>
        </row>
        <row r="89">
          <cell r="D89">
            <v>96.542299999999997</v>
          </cell>
          <cell r="E89">
            <v>0.11774999999999999</v>
          </cell>
          <cell r="F89">
            <v>1.08239</v>
          </cell>
          <cell r="G89">
            <v>1.95848</v>
          </cell>
          <cell r="Y89">
            <v>0.57929399999999998</v>
          </cell>
          <cell r="Z89">
            <v>1023.45</v>
          </cell>
        </row>
        <row r="90">
          <cell r="D90">
            <v>96.542299999999997</v>
          </cell>
          <cell r="E90">
            <v>0.11774999999999999</v>
          </cell>
          <cell r="F90">
            <v>1.08239</v>
          </cell>
          <cell r="G90">
            <v>1.95848</v>
          </cell>
          <cell r="Y90">
            <v>0.57929399999999998</v>
          </cell>
          <cell r="Z90">
            <v>1023.45</v>
          </cell>
        </row>
        <row r="91">
          <cell r="D91">
            <v>96.542299999999997</v>
          </cell>
          <cell r="E91">
            <v>0.11774999999999999</v>
          </cell>
          <cell r="F91">
            <v>1.08239</v>
          </cell>
          <cell r="G91">
            <v>1.95848</v>
          </cell>
          <cell r="Y91">
            <v>0.57929399999999998</v>
          </cell>
          <cell r="Z91">
            <v>1023.45</v>
          </cell>
        </row>
        <row r="92">
          <cell r="D92">
            <v>96.542299999999997</v>
          </cell>
          <cell r="E92">
            <v>0.11774999999999999</v>
          </cell>
          <cell r="F92">
            <v>1.08239</v>
          </cell>
          <cell r="G92">
            <v>1.95848</v>
          </cell>
          <cell r="Y92">
            <v>0.57929399999999998</v>
          </cell>
          <cell r="Z92">
            <v>1023.45</v>
          </cell>
        </row>
        <row r="93">
          <cell r="D93">
            <v>96.542299999999997</v>
          </cell>
          <cell r="E93">
            <v>0.11774999999999999</v>
          </cell>
          <cell r="F93">
            <v>1.08239</v>
          </cell>
          <cell r="G93">
            <v>1.95848</v>
          </cell>
          <cell r="Y93">
            <v>0.57929399999999998</v>
          </cell>
          <cell r="Z93">
            <v>1023.45</v>
          </cell>
        </row>
        <row r="94">
          <cell r="D94">
            <v>96.542299999999997</v>
          </cell>
          <cell r="E94">
            <v>0.11774999999999999</v>
          </cell>
          <cell r="F94">
            <v>1.08239</v>
          </cell>
          <cell r="G94">
            <v>1.95848</v>
          </cell>
          <cell r="Y94">
            <v>0.57929399999999998</v>
          </cell>
          <cell r="Z94">
            <v>1023.45</v>
          </cell>
        </row>
        <row r="95">
          <cell r="D95">
            <v>96.542299999999997</v>
          </cell>
          <cell r="E95">
            <v>0.11774999999999999</v>
          </cell>
          <cell r="F95">
            <v>1.08239</v>
          </cell>
          <cell r="G95">
            <v>1.95848</v>
          </cell>
          <cell r="Y95">
            <v>0.57929399999999998</v>
          </cell>
          <cell r="Z95">
            <v>1023.45</v>
          </cell>
        </row>
        <row r="96">
          <cell r="D96">
            <v>96.542299999999997</v>
          </cell>
          <cell r="E96">
            <v>0.11774999999999999</v>
          </cell>
          <cell r="F96">
            <v>1.08239</v>
          </cell>
          <cell r="G96">
            <v>1.95848</v>
          </cell>
          <cell r="Y96">
            <v>0.57929399999999998</v>
          </cell>
          <cell r="Z96">
            <v>1023.45</v>
          </cell>
        </row>
        <row r="97">
          <cell r="D97">
            <v>96.542299999999997</v>
          </cell>
          <cell r="E97">
            <v>0.11774999999999999</v>
          </cell>
          <cell r="F97">
            <v>1.08239</v>
          </cell>
          <cell r="G97">
            <v>1.95848</v>
          </cell>
          <cell r="Y97">
            <v>0.57929399999999998</v>
          </cell>
          <cell r="Z97">
            <v>1023.45</v>
          </cell>
        </row>
        <row r="98">
          <cell r="D98">
            <v>96.542299999999997</v>
          </cell>
          <cell r="E98">
            <v>0.11774999999999999</v>
          </cell>
          <cell r="F98">
            <v>1.08239</v>
          </cell>
          <cell r="G98">
            <v>1.95848</v>
          </cell>
          <cell r="Y98">
            <v>0.57929399999999998</v>
          </cell>
          <cell r="Z98">
            <v>1023.45</v>
          </cell>
        </row>
        <row r="99">
          <cell r="D99">
            <v>96.542299999999997</v>
          </cell>
          <cell r="E99">
            <v>0.11774999999999999</v>
          </cell>
          <cell r="F99">
            <v>1.08239</v>
          </cell>
          <cell r="G99">
            <v>1.95848</v>
          </cell>
          <cell r="Y99">
            <v>0.57929399999999998</v>
          </cell>
          <cell r="Z99">
            <v>1023.45</v>
          </cell>
        </row>
        <row r="100">
          <cell r="D100">
            <v>96.542299999999997</v>
          </cell>
          <cell r="E100">
            <v>0.11774999999999999</v>
          </cell>
          <cell r="F100">
            <v>1.08239</v>
          </cell>
          <cell r="G100">
            <v>1.95848</v>
          </cell>
          <cell r="Y100">
            <v>0.57929399999999998</v>
          </cell>
          <cell r="Z100">
            <v>1023.45</v>
          </cell>
        </row>
        <row r="101">
          <cell r="D101">
            <v>96.542299999999997</v>
          </cell>
          <cell r="E101">
            <v>0.11774999999999999</v>
          </cell>
          <cell r="F101">
            <v>1.08239</v>
          </cell>
          <cell r="G101">
            <v>1.95848</v>
          </cell>
          <cell r="Y101">
            <v>0.57929399999999998</v>
          </cell>
          <cell r="Z101">
            <v>1023.45</v>
          </cell>
        </row>
        <row r="102">
          <cell r="D102">
            <v>96.542299999999997</v>
          </cell>
          <cell r="E102">
            <v>0.11774999999999999</v>
          </cell>
          <cell r="F102">
            <v>1.08239</v>
          </cell>
          <cell r="G102">
            <v>1.95848</v>
          </cell>
          <cell r="Y102">
            <v>0.57929399999999998</v>
          </cell>
          <cell r="Z102">
            <v>1023.45</v>
          </cell>
        </row>
        <row r="103">
          <cell r="D103">
            <v>96.542299999999997</v>
          </cell>
          <cell r="E103">
            <v>0.11774999999999999</v>
          </cell>
          <cell r="F103">
            <v>1.08239</v>
          </cell>
          <cell r="G103">
            <v>1.95848</v>
          </cell>
          <cell r="Y103">
            <v>0.57929399999999998</v>
          </cell>
          <cell r="Z103">
            <v>1023.45</v>
          </cell>
        </row>
        <row r="104">
          <cell r="D104">
            <v>96.542299999999997</v>
          </cell>
          <cell r="E104">
            <v>0.11774999999999999</v>
          </cell>
          <cell r="F104">
            <v>1.08239</v>
          </cell>
          <cell r="G104">
            <v>1.95848</v>
          </cell>
          <cell r="Y104">
            <v>0.57929399999999998</v>
          </cell>
          <cell r="Z104">
            <v>1023.45</v>
          </cell>
        </row>
        <row r="105">
          <cell r="D105">
            <v>96.542299999999997</v>
          </cell>
          <cell r="E105">
            <v>0.11774999999999999</v>
          </cell>
          <cell r="F105">
            <v>1.08239</v>
          </cell>
          <cell r="G105">
            <v>1.95848</v>
          </cell>
          <cell r="Y105">
            <v>0.57929399999999998</v>
          </cell>
          <cell r="Z105">
            <v>1023.45</v>
          </cell>
        </row>
        <row r="106">
          <cell r="D106">
            <v>96.542299999999997</v>
          </cell>
          <cell r="E106">
            <v>0.11774999999999999</v>
          </cell>
          <cell r="F106">
            <v>1.08239</v>
          </cell>
          <cell r="G106">
            <v>1.95848</v>
          </cell>
          <cell r="Y106">
            <v>0.57929399999999998</v>
          </cell>
          <cell r="Z106">
            <v>1023.45</v>
          </cell>
        </row>
        <row r="107">
          <cell r="D107">
            <v>96.542299999999997</v>
          </cell>
          <cell r="E107">
            <v>0.11774999999999999</v>
          </cell>
          <cell r="F107">
            <v>1.08239</v>
          </cell>
          <cell r="G107">
            <v>1.95848</v>
          </cell>
          <cell r="Y107">
            <v>0.57929399999999998</v>
          </cell>
          <cell r="Z107">
            <v>1023.45</v>
          </cell>
        </row>
        <row r="108">
          <cell r="D108">
            <v>96.542299999999997</v>
          </cell>
          <cell r="E108">
            <v>0.11774999999999999</v>
          </cell>
          <cell r="F108">
            <v>1.08239</v>
          </cell>
          <cell r="G108">
            <v>1.95848</v>
          </cell>
          <cell r="Y108">
            <v>0.57929399999999998</v>
          </cell>
          <cell r="Z108">
            <v>1023.45</v>
          </cell>
        </row>
        <row r="109">
          <cell r="D109">
            <v>96.542299999999997</v>
          </cell>
          <cell r="E109">
            <v>0.11774999999999999</v>
          </cell>
          <cell r="F109">
            <v>1.08239</v>
          </cell>
          <cell r="G109">
            <v>1.95848</v>
          </cell>
          <cell r="Y109">
            <v>0.57929399999999998</v>
          </cell>
          <cell r="Z109">
            <v>1023.45</v>
          </cell>
        </row>
        <row r="110">
          <cell r="D110">
            <v>96.542299999999997</v>
          </cell>
          <cell r="E110">
            <v>0.11774999999999999</v>
          </cell>
          <cell r="F110">
            <v>1.08239</v>
          </cell>
          <cell r="G110">
            <v>1.95848</v>
          </cell>
          <cell r="Y110">
            <v>0.57929399999999998</v>
          </cell>
          <cell r="Z110">
            <v>1023.45</v>
          </cell>
        </row>
        <row r="111">
          <cell r="D111">
            <v>96.542299999999997</v>
          </cell>
          <cell r="E111">
            <v>0.11774999999999999</v>
          </cell>
          <cell r="F111">
            <v>1.08239</v>
          </cell>
          <cell r="G111">
            <v>1.95848</v>
          </cell>
          <cell r="Y111">
            <v>0.57929399999999998</v>
          </cell>
          <cell r="Z111">
            <v>1023.45</v>
          </cell>
        </row>
        <row r="112">
          <cell r="D112">
            <v>96.542299999999997</v>
          </cell>
          <cell r="E112">
            <v>0.11774999999999999</v>
          </cell>
          <cell r="F112">
            <v>1.08239</v>
          </cell>
          <cell r="G112">
            <v>1.95848</v>
          </cell>
          <cell r="Y112">
            <v>0.57929399999999998</v>
          </cell>
          <cell r="Z112">
            <v>1023.45</v>
          </cell>
        </row>
        <row r="113">
          <cell r="D113">
            <v>96.542299999999997</v>
          </cell>
          <cell r="E113">
            <v>0.11774999999999999</v>
          </cell>
          <cell r="F113">
            <v>1.08239</v>
          </cell>
          <cell r="G113">
            <v>1.95848</v>
          </cell>
          <cell r="Y113">
            <v>0.57929399999999998</v>
          </cell>
          <cell r="Z113">
            <v>1023.45</v>
          </cell>
        </row>
        <row r="114">
          <cell r="D114">
            <v>96.542299999999997</v>
          </cell>
          <cell r="E114">
            <v>0.11774999999999999</v>
          </cell>
          <cell r="F114">
            <v>1.08239</v>
          </cell>
          <cell r="G114">
            <v>1.95848</v>
          </cell>
          <cell r="Y114">
            <v>0.57929399999999998</v>
          </cell>
          <cell r="Z114">
            <v>1023.45</v>
          </cell>
        </row>
        <row r="115">
          <cell r="D115">
            <v>96.542299999999997</v>
          </cell>
          <cell r="E115">
            <v>0.11774999999999999</v>
          </cell>
          <cell r="F115">
            <v>1.08239</v>
          </cell>
          <cell r="G115">
            <v>1.95848</v>
          </cell>
          <cell r="Y115">
            <v>0.57929399999999998</v>
          </cell>
          <cell r="Z115">
            <v>1023.45</v>
          </cell>
        </row>
        <row r="116">
          <cell r="D116">
            <v>96.542299999999997</v>
          </cell>
          <cell r="E116">
            <v>0.11774999999999999</v>
          </cell>
          <cell r="F116">
            <v>1.08239</v>
          </cell>
          <cell r="G116">
            <v>1.95848</v>
          </cell>
          <cell r="Y116">
            <v>0.57929399999999998</v>
          </cell>
          <cell r="Z116">
            <v>1023.45</v>
          </cell>
        </row>
        <row r="117">
          <cell r="D117">
            <v>96.542299999999997</v>
          </cell>
          <cell r="E117">
            <v>0.11774999999999999</v>
          </cell>
          <cell r="F117">
            <v>1.08239</v>
          </cell>
          <cell r="G117">
            <v>1.95848</v>
          </cell>
          <cell r="Y117">
            <v>0.57929399999999998</v>
          </cell>
          <cell r="Z117">
            <v>1023.45</v>
          </cell>
        </row>
        <row r="118">
          <cell r="D118">
            <v>96.542299999999997</v>
          </cell>
          <cell r="E118">
            <v>0.11774999999999999</v>
          </cell>
          <cell r="F118">
            <v>1.08239</v>
          </cell>
          <cell r="G118">
            <v>1.95848</v>
          </cell>
          <cell r="Y118">
            <v>0.57929399999999998</v>
          </cell>
          <cell r="Z118">
            <v>1023.45</v>
          </cell>
        </row>
        <row r="119">
          <cell r="D119">
            <v>96.542299999999997</v>
          </cell>
          <cell r="E119">
            <v>0.11774999999999999</v>
          </cell>
          <cell r="F119">
            <v>1.08239</v>
          </cell>
          <cell r="G119">
            <v>1.95848</v>
          </cell>
          <cell r="Y119">
            <v>0.57929399999999998</v>
          </cell>
          <cell r="Z119">
            <v>1023.45</v>
          </cell>
        </row>
        <row r="120">
          <cell r="D120">
            <v>96.542299999999997</v>
          </cell>
          <cell r="E120">
            <v>0.11774999999999999</v>
          </cell>
          <cell r="F120">
            <v>1.08239</v>
          </cell>
          <cell r="G120">
            <v>1.95848</v>
          </cell>
          <cell r="Y120">
            <v>0.57929399999999998</v>
          </cell>
          <cell r="Z120">
            <v>1023.45</v>
          </cell>
        </row>
        <row r="121">
          <cell r="D121">
            <v>96.542299999999997</v>
          </cell>
          <cell r="E121">
            <v>0.11774999999999999</v>
          </cell>
          <cell r="F121">
            <v>1.08239</v>
          </cell>
          <cell r="G121">
            <v>1.95848</v>
          </cell>
          <cell r="Y121">
            <v>0.57929399999999998</v>
          </cell>
          <cell r="Z121">
            <v>1023.45</v>
          </cell>
        </row>
        <row r="122">
          <cell r="D122">
            <v>96.542299999999997</v>
          </cell>
          <cell r="E122">
            <v>0.11774999999999999</v>
          </cell>
          <cell r="F122">
            <v>1.08239</v>
          </cell>
          <cell r="G122">
            <v>1.95848</v>
          </cell>
          <cell r="Y122">
            <v>0.57929399999999998</v>
          </cell>
          <cell r="Z122">
            <v>1023.45</v>
          </cell>
        </row>
        <row r="123">
          <cell r="D123">
            <v>96.542299999999997</v>
          </cell>
          <cell r="E123">
            <v>0.11774999999999999</v>
          </cell>
          <cell r="F123">
            <v>1.08239</v>
          </cell>
          <cell r="G123">
            <v>1.95848</v>
          </cell>
          <cell r="Y123">
            <v>0.57929399999999998</v>
          </cell>
          <cell r="Z123">
            <v>1023.45</v>
          </cell>
        </row>
        <row r="124">
          <cell r="D124">
            <v>96.542299999999997</v>
          </cell>
          <cell r="E124">
            <v>0.11774999999999999</v>
          </cell>
          <cell r="F124">
            <v>1.08239</v>
          </cell>
          <cell r="G124">
            <v>1.95848</v>
          </cell>
          <cell r="Y124">
            <v>0.57929399999999998</v>
          </cell>
          <cell r="Z124">
            <v>1023.45</v>
          </cell>
        </row>
        <row r="125">
          <cell r="D125">
            <v>96.542299999999997</v>
          </cell>
          <cell r="E125">
            <v>0.11774999999999999</v>
          </cell>
          <cell r="F125">
            <v>1.08239</v>
          </cell>
          <cell r="G125">
            <v>1.95848</v>
          </cell>
          <cell r="Y125">
            <v>0.57929399999999998</v>
          </cell>
          <cell r="Z125">
            <v>1023.45</v>
          </cell>
        </row>
        <row r="126">
          <cell r="D126">
            <v>96.542299999999997</v>
          </cell>
          <cell r="E126">
            <v>0.11774999999999999</v>
          </cell>
          <cell r="F126">
            <v>1.08239</v>
          </cell>
          <cell r="G126">
            <v>1.95848</v>
          </cell>
          <cell r="Y126">
            <v>0.57929399999999998</v>
          </cell>
          <cell r="Z126">
            <v>1023.45</v>
          </cell>
        </row>
        <row r="127">
          <cell r="D127">
            <v>96.542299999999997</v>
          </cell>
          <cell r="E127">
            <v>0.11774999999999999</v>
          </cell>
          <cell r="F127">
            <v>1.08239</v>
          </cell>
          <cell r="G127">
            <v>1.95848</v>
          </cell>
          <cell r="Y127">
            <v>0.57929399999999998</v>
          </cell>
          <cell r="Z127">
            <v>1023.45</v>
          </cell>
        </row>
        <row r="128">
          <cell r="D128">
            <v>96.542299999999997</v>
          </cell>
          <cell r="E128">
            <v>0.11774999999999999</v>
          </cell>
          <cell r="F128">
            <v>1.08239</v>
          </cell>
          <cell r="G128">
            <v>1.95848</v>
          </cell>
          <cell r="Y128">
            <v>0.57929399999999998</v>
          </cell>
          <cell r="Z128">
            <v>1023.45</v>
          </cell>
        </row>
        <row r="129">
          <cell r="D129">
            <v>96.542299999999997</v>
          </cell>
          <cell r="E129">
            <v>0.11774999999999999</v>
          </cell>
          <cell r="F129">
            <v>1.08239</v>
          </cell>
          <cell r="G129">
            <v>1.95848</v>
          </cell>
          <cell r="Y129">
            <v>0.57929399999999998</v>
          </cell>
          <cell r="Z129">
            <v>1023.45</v>
          </cell>
        </row>
        <row r="130">
          <cell r="D130">
            <v>96.542299999999997</v>
          </cell>
          <cell r="E130">
            <v>0.11774999999999999</v>
          </cell>
          <cell r="F130">
            <v>1.08239</v>
          </cell>
          <cell r="G130">
            <v>1.95848</v>
          </cell>
          <cell r="Y130">
            <v>0.57929399999999998</v>
          </cell>
          <cell r="Z130">
            <v>1023.45</v>
          </cell>
        </row>
        <row r="131">
          <cell r="D131">
            <v>96.542299999999997</v>
          </cell>
          <cell r="E131">
            <v>0.11774999999999999</v>
          </cell>
          <cell r="F131">
            <v>1.08239</v>
          </cell>
          <cell r="G131">
            <v>1.95848</v>
          </cell>
          <cell r="Y131">
            <v>0.57929399999999998</v>
          </cell>
          <cell r="Z131">
            <v>1023.45</v>
          </cell>
        </row>
        <row r="132">
          <cell r="D132">
            <v>96.542299999999997</v>
          </cell>
          <cell r="E132">
            <v>0.11774999999999999</v>
          </cell>
          <cell r="F132">
            <v>1.08239</v>
          </cell>
          <cell r="G132">
            <v>1.95848</v>
          </cell>
          <cell r="Y132">
            <v>0.57929399999999998</v>
          </cell>
          <cell r="Z132">
            <v>1023.45</v>
          </cell>
        </row>
        <row r="133">
          <cell r="D133">
            <v>96.542299999999997</v>
          </cell>
          <cell r="E133">
            <v>0.11774999999999999</v>
          </cell>
          <cell r="F133">
            <v>1.08239</v>
          </cell>
          <cell r="G133">
            <v>1.95848</v>
          </cell>
          <cell r="Y133">
            <v>0.57929399999999998</v>
          </cell>
          <cell r="Z133">
            <v>1023.45</v>
          </cell>
        </row>
        <row r="134">
          <cell r="D134">
            <v>96.542299999999997</v>
          </cell>
          <cell r="E134">
            <v>0.11774999999999999</v>
          </cell>
          <cell r="F134">
            <v>1.08239</v>
          </cell>
          <cell r="G134">
            <v>1.95848</v>
          </cell>
          <cell r="Y134">
            <v>0.57929399999999998</v>
          </cell>
          <cell r="Z134">
            <v>1023.45</v>
          </cell>
        </row>
        <row r="135">
          <cell r="D135">
            <v>96.542299999999997</v>
          </cell>
          <cell r="E135">
            <v>0.11774999999999999</v>
          </cell>
          <cell r="F135">
            <v>1.08239</v>
          </cell>
          <cell r="G135">
            <v>1.95848</v>
          </cell>
          <cell r="Y135">
            <v>0.57929399999999998</v>
          </cell>
          <cell r="Z135">
            <v>1023.45</v>
          </cell>
        </row>
        <row r="136">
          <cell r="D136">
            <v>96.542299999999997</v>
          </cell>
          <cell r="E136">
            <v>0.11774999999999999</v>
          </cell>
          <cell r="F136">
            <v>1.08239</v>
          </cell>
          <cell r="G136">
            <v>1.95848</v>
          </cell>
          <cell r="Y136">
            <v>0.57929399999999998</v>
          </cell>
          <cell r="Z136">
            <v>1023.45</v>
          </cell>
        </row>
        <row r="137">
          <cell r="D137">
            <v>96.542299999999997</v>
          </cell>
          <cell r="E137">
            <v>0.11774999999999999</v>
          </cell>
          <cell r="F137">
            <v>1.08239</v>
          </cell>
          <cell r="G137">
            <v>1.95848</v>
          </cell>
          <cell r="Y137">
            <v>0.57929399999999998</v>
          </cell>
          <cell r="Z137">
            <v>1023.45</v>
          </cell>
        </row>
        <row r="138">
          <cell r="D138">
            <v>96.542299999999997</v>
          </cell>
          <cell r="E138">
            <v>0.11774999999999999</v>
          </cell>
          <cell r="F138">
            <v>1.08239</v>
          </cell>
          <cell r="G138">
            <v>1.95848</v>
          </cell>
          <cell r="Y138">
            <v>0.57929399999999998</v>
          </cell>
          <cell r="Z138">
            <v>1023.45</v>
          </cell>
        </row>
        <row r="139">
          <cell r="D139">
            <v>96.542299999999997</v>
          </cell>
          <cell r="E139">
            <v>0.11774999999999999</v>
          </cell>
          <cell r="F139">
            <v>1.08239</v>
          </cell>
          <cell r="G139">
            <v>1.95848</v>
          </cell>
          <cell r="Y139">
            <v>0.57929399999999998</v>
          </cell>
          <cell r="Z139">
            <v>1023.45</v>
          </cell>
        </row>
        <row r="140">
          <cell r="D140">
            <v>96.542299999999997</v>
          </cell>
          <cell r="E140">
            <v>0.11774999999999999</v>
          </cell>
          <cell r="F140">
            <v>1.08239</v>
          </cell>
          <cell r="G140">
            <v>1.95848</v>
          </cell>
          <cell r="Y140">
            <v>0.57929399999999998</v>
          </cell>
          <cell r="Z140">
            <v>1023.45</v>
          </cell>
        </row>
        <row r="141">
          <cell r="D141">
            <v>96.542299999999997</v>
          </cell>
          <cell r="E141">
            <v>0.11774999999999999</v>
          </cell>
          <cell r="F141">
            <v>1.08239</v>
          </cell>
          <cell r="G141">
            <v>1.95848</v>
          </cell>
          <cell r="Y141">
            <v>0.57929399999999998</v>
          </cell>
          <cell r="Z141">
            <v>1023.45</v>
          </cell>
        </row>
        <row r="142">
          <cell r="D142">
            <v>96.542299999999997</v>
          </cell>
          <cell r="E142">
            <v>0.11774999999999999</v>
          </cell>
          <cell r="F142">
            <v>1.08239</v>
          </cell>
          <cell r="G142">
            <v>1.95848</v>
          </cell>
          <cell r="Y142">
            <v>0.57929399999999998</v>
          </cell>
          <cell r="Z142">
            <v>1023.45</v>
          </cell>
        </row>
        <row r="143">
          <cell r="D143">
            <v>96.542299999999997</v>
          </cell>
          <cell r="E143">
            <v>0.11774999999999999</v>
          </cell>
          <cell r="F143">
            <v>1.08239</v>
          </cell>
          <cell r="G143">
            <v>1.95848</v>
          </cell>
          <cell r="Y143">
            <v>0.57929399999999998</v>
          </cell>
          <cell r="Z143">
            <v>1023.45</v>
          </cell>
        </row>
        <row r="144">
          <cell r="D144">
            <v>96.542299999999997</v>
          </cell>
          <cell r="E144">
            <v>0.11774999999999999</v>
          </cell>
          <cell r="F144">
            <v>1.08239</v>
          </cell>
          <cell r="G144">
            <v>1.95848</v>
          </cell>
          <cell r="Y144">
            <v>0.57929399999999998</v>
          </cell>
          <cell r="Z144">
            <v>1023.45</v>
          </cell>
        </row>
        <row r="145">
          <cell r="D145">
            <v>96.542299999999997</v>
          </cell>
          <cell r="E145">
            <v>0.11774999999999999</v>
          </cell>
          <cell r="F145">
            <v>1.08239</v>
          </cell>
          <cell r="G145">
            <v>1.95848</v>
          </cell>
          <cell r="Y145">
            <v>0.57929399999999998</v>
          </cell>
          <cell r="Z145">
            <v>1023.45</v>
          </cell>
        </row>
        <row r="146">
          <cell r="D146">
            <v>96.542299999999997</v>
          </cell>
          <cell r="E146">
            <v>0.11774999999999999</v>
          </cell>
          <cell r="F146">
            <v>1.08239</v>
          </cell>
          <cell r="G146">
            <v>1.95848</v>
          </cell>
          <cell r="Y146">
            <v>0.57929399999999998</v>
          </cell>
          <cell r="Z146">
            <v>1023.45</v>
          </cell>
        </row>
        <row r="147">
          <cell r="D147">
            <v>96.542299999999997</v>
          </cell>
          <cell r="E147">
            <v>0.11774999999999999</v>
          </cell>
          <cell r="F147">
            <v>1.08239</v>
          </cell>
          <cell r="G147">
            <v>1.95848</v>
          </cell>
          <cell r="Y147">
            <v>0.57929399999999998</v>
          </cell>
          <cell r="Z147">
            <v>1023.45</v>
          </cell>
        </row>
        <row r="148">
          <cell r="D148">
            <v>96.542299999999997</v>
          </cell>
          <cell r="E148">
            <v>0.11774999999999999</v>
          </cell>
          <cell r="F148">
            <v>1.08239</v>
          </cell>
          <cell r="G148">
            <v>1.95848</v>
          </cell>
          <cell r="Y148">
            <v>0.57929399999999998</v>
          </cell>
          <cell r="Z148">
            <v>1023.45</v>
          </cell>
        </row>
        <row r="149">
          <cell r="D149">
            <v>96.542299999999997</v>
          </cell>
          <cell r="E149">
            <v>0.11774999999999999</v>
          </cell>
          <cell r="F149">
            <v>1.08239</v>
          </cell>
          <cell r="G149">
            <v>1.95848</v>
          </cell>
          <cell r="Y149">
            <v>0.57929399999999998</v>
          </cell>
          <cell r="Z149">
            <v>1023.45</v>
          </cell>
        </row>
        <row r="150">
          <cell r="D150">
            <v>96.542299999999997</v>
          </cell>
          <cell r="E150">
            <v>0.11774999999999999</v>
          </cell>
          <cell r="F150">
            <v>1.08239</v>
          </cell>
          <cell r="G150">
            <v>1.95848</v>
          </cell>
          <cell r="Y150">
            <v>0.57929399999999998</v>
          </cell>
          <cell r="Z150">
            <v>1023.45</v>
          </cell>
        </row>
        <row r="151">
          <cell r="D151">
            <v>96.542299999999997</v>
          </cell>
          <cell r="E151">
            <v>0.11774999999999999</v>
          </cell>
          <cell r="F151">
            <v>1.08239</v>
          </cell>
          <cell r="G151">
            <v>1.95848</v>
          </cell>
          <cell r="Y151">
            <v>0.57929399999999998</v>
          </cell>
          <cell r="Z151">
            <v>1023.45</v>
          </cell>
        </row>
        <row r="152">
          <cell r="D152">
            <v>96.542299999999997</v>
          </cell>
          <cell r="E152">
            <v>0.11774999999999999</v>
          </cell>
          <cell r="F152">
            <v>1.08239</v>
          </cell>
          <cell r="G152">
            <v>1.95848</v>
          </cell>
          <cell r="Y152">
            <v>0.57929399999999998</v>
          </cell>
          <cell r="Z152">
            <v>1023.45</v>
          </cell>
        </row>
        <row r="153">
          <cell r="D153">
            <v>96.542299999999997</v>
          </cell>
          <cell r="E153">
            <v>0.11774999999999999</v>
          </cell>
          <cell r="F153">
            <v>1.08239</v>
          </cell>
          <cell r="G153">
            <v>1.95848</v>
          </cell>
          <cell r="Y153">
            <v>0.57929399999999998</v>
          </cell>
          <cell r="Z153">
            <v>1023.45</v>
          </cell>
        </row>
        <row r="154">
          <cell r="D154">
            <v>96.542299999999997</v>
          </cell>
          <cell r="E154">
            <v>0.11774999999999999</v>
          </cell>
          <cell r="F154">
            <v>1.08239</v>
          </cell>
          <cell r="G154">
            <v>1.95848</v>
          </cell>
          <cell r="Y154">
            <v>0.57929399999999998</v>
          </cell>
          <cell r="Z154">
            <v>1023.45</v>
          </cell>
        </row>
        <row r="155">
          <cell r="D155">
            <v>96.542299999999997</v>
          </cell>
          <cell r="E155">
            <v>0.11774999999999999</v>
          </cell>
          <cell r="F155">
            <v>1.08239</v>
          </cell>
          <cell r="G155">
            <v>1.95848</v>
          </cell>
          <cell r="Y155">
            <v>0.57929399999999998</v>
          </cell>
          <cell r="Z155">
            <v>1023.45</v>
          </cell>
        </row>
        <row r="156">
          <cell r="D156">
            <v>96.542299999999997</v>
          </cell>
          <cell r="E156">
            <v>0.11774999999999999</v>
          </cell>
          <cell r="F156">
            <v>1.08239</v>
          </cell>
          <cell r="G156">
            <v>1.95848</v>
          </cell>
          <cell r="Y156">
            <v>0.57929399999999998</v>
          </cell>
          <cell r="Z156">
            <v>1023.45</v>
          </cell>
        </row>
        <row r="157">
          <cell r="D157">
            <v>96.542299999999997</v>
          </cell>
          <cell r="E157">
            <v>0.11774999999999999</v>
          </cell>
          <cell r="F157">
            <v>1.08239</v>
          </cell>
          <cell r="G157">
            <v>1.95848</v>
          </cell>
          <cell r="Y157">
            <v>0.57929399999999998</v>
          </cell>
          <cell r="Z157">
            <v>1023.45</v>
          </cell>
        </row>
        <row r="158">
          <cell r="D158">
            <v>96.542299999999997</v>
          </cell>
          <cell r="E158">
            <v>0.11774999999999999</v>
          </cell>
          <cell r="F158">
            <v>1.08239</v>
          </cell>
          <cell r="G158">
            <v>1.95848</v>
          </cell>
          <cell r="Y158">
            <v>0.57929399999999998</v>
          </cell>
          <cell r="Z158">
            <v>1023.45</v>
          </cell>
        </row>
        <row r="159">
          <cell r="D159">
            <v>96.542299999999997</v>
          </cell>
          <cell r="E159">
            <v>0.11774999999999999</v>
          </cell>
          <cell r="F159">
            <v>1.08239</v>
          </cell>
          <cell r="G159">
            <v>1.95848</v>
          </cell>
          <cell r="Y159">
            <v>0.57929399999999998</v>
          </cell>
          <cell r="Z159">
            <v>1023.45</v>
          </cell>
        </row>
        <row r="160">
          <cell r="D160">
            <v>96.542299999999997</v>
          </cell>
          <cell r="E160">
            <v>0.11774999999999999</v>
          </cell>
          <cell r="F160">
            <v>1.08239</v>
          </cell>
          <cell r="G160">
            <v>1.95848</v>
          </cell>
          <cell r="Y160">
            <v>0.57929399999999998</v>
          </cell>
          <cell r="Z160">
            <v>1023.45</v>
          </cell>
        </row>
        <row r="161">
          <cell r="D161">
            <v>96.542299999999997</v>
          </cell>
          <cell r="E161">
            <v>0.11774999999999999</v>
          </cell>
          <cell r="F161">
            <v>1.08239</v>
          </cell>
          <cell r="G161">
            <v>1.95848</v>
          </cell>
          <cell r="Y161">
            <v>0.57929399999999998</v>
          </cell>
          <cell r="Z161">
            <v>1023.45</v>
          </cell>
        </row>
        <row r="162">
          <cell r="D162">
            <v>96.542299999999997</v>
          </cell>
          <cell r="E162">
            <v>0.11774999999999999</v>
          </cell>
          <cell r="F162">
            <v>1.08239</v>
          </cell>
          <cell r="G162">
            <v>1.95848</v>
          </cell>
          <cell r="Y162">
            <v>0.57929399999999998</v>
          </cell>
          <cell r="Z162">
            <v>1023.45</v>
          </cell>
        </row>
        <row r="163">
          <cell r="D163">
            <v>96.542299999999997</v>
          </cell>
          <cell r="E163">
            <v>0.11774999999999999</v>
          </cell>
          <cell r="F163">
            <v>1.08239</v>
          </cell>
          <cell r="G163">
            <v>1.95848</v>
          </cell>
          <cell r="Y163">
            <v>0.57929399999999998</v>
          </cell>
          <cell r="Z163">
            <v>1023.45</v>
          </cell>
        </row>
        <row r="164">
          <cell r="D164">
            <v>96.542299999999997</v>
          </cell>
          <cell r="E164">
            <v>0.11774999999999999</v>
          </cell>
          <cell r="F164">
            <v>1.08239</v>
          </cell>
          <cell r="G164">
            <v>1.95848</v>
          </cell>
          <cell r="Y164">
            <v>0.57929399999999998</v>
          </cell>
          <cell r="Z164">
            <v>1023.45</v>
          </cell>
        </row>
        <row r="165">
          <cell r="D165">
            <v>96.542299999999997</v>
          </cell>
          <cell r="E165">
            <v>0.11774999999999999</v>
          </cell>
          <cell r="F165">
            <v>1.08239</v>
          </cell>
          <cell r="G165">
            <v>1.95848</v>
          </cell>
          <cell r="Y165">
            <v>0.57929399999999998</v>
          </cell>
          <cell r="Z165">
            <v>1023.45</v>
          </cell>
        </row>
        <row r="166">
          <cell r="D166">
            <v>96.542299999999997</v>
          </cell>
          <cell r="E166">
            <v>0.11774999999999999</v>
          </cell>
          <cell r="F166">
            <v>1.08239</v>
          </cell>
          <cell r="G166">
            <v>1.95848</v>
          </cell>
          <cell r="Y166">
            <v>0.57929399999999998</v>
          </cell>
          <cell r="Z166">
            <v>1023.45</v>
          </cell>
        </row>
        <row r="167">
          <cell r="D167">
            <v>96.542299999999997</v>
          </cell>
          <cell r="E167">
            <v>0.11774999999999999</v>
          </cell>
          <cell r="F167">
            <v>1.08239</v>
          </cell>
          <cell r="G167">
            <v>1.95848</v>
          </cell>
          <cell r="Y167">
            <v>0.57929399999999998</v>
          </cell>
          <cell r="Z167">
            <v>1023.45</v>
          </cell>
        </row>
        <row r="168">
          <cell r="D168">
            <v>96.542299999999997</v>
          </cell>
          <cell r="E168">
            <v>0.11774999999999999</v>
          </cell>
          <cell r="F168">
            <v>1.08239</v>
          </cell>
          <cell r="G168">
            <v>1.95848</v>
          </cell>
          <cell r="Y168">
            <v>0.57929399999999998</v>
          </cell>
          <cell r="Z168">
            <v>1023.45</v>
          </cell>
        </row>
        <row r="169">
          <cell r="D169">
            <v>96.542299999999997</v>
          </cell>
          <cell r="E169">
            <v>0.11774999999999999</v>
          </cell>
          <cell r="F169">
            <v>1.08239</v>
          </cell>
          <cell r="G169">
            <v>1.95848</v>
          </cell>
          <cell r="Y169">
            <v>0.57929399999999998</v>
          </cell>
          <cell r="Z169">
            <v>1023.45</v>
          </cell>
        </row>
        <row r="170">
          <cell r="D170">
            <v>96.542299999999997</v>
          </cell>
          <cell r="E170">
            <v>0.11774999999999999</v>
          </cell>
          <cell r="F170">
            <v>1.08239</v>
          </cell>
          <cell r="G170">
            <v>1.95848</v>
          </cell>
          <cell r="Y170">
            <v>0.57929399999999998</v>
          </cell>
          <cell r="Z170">
            <v>1023.45</v>
          </cell>
        </row>
        <row r="171">
          <cell r="D171">
            <v>96.542299999999997</v>
          </cell>
          <cell r="E171">
            <v>0.11774999999999999</v>
          </cell>
          <cell r="F171">
            <v>1.08239</v>
          </cell>
          <cell r="G171">
            <v>1.95848</v>
          </cell>
          <cell r="Y171">
            <v>0.57929399999999998</v>
          </cell>
          <cell r="Z171">
            <v>1023.45</v>
          </cell>
        </row>
        <row r="172">
          <cell r="D172">
            <v>96.542299999999997</v>
          </cell>
          <cell r="E172">
            <v>0.11774999999999999</v>
          </cell>
          <cell r="F172">
            <v>1.08239</v>
          </cell>
          <cell r="G172">
            <v>1.95848</v>
          </cell>
          <cell r="Y172">
            <v>0.57929399999999998</v>
          </cell>
          <cell r="Z172">
            <v>1023.45</v>
          </cell>
        </row>
        <row r="173">
          <cell r="D173">
            <v>96.542299999999997</v>
          </cell>
          <cell r="E173">
            <v>0.11774999999999999</v>
          </cell>
          <cell r="F173">
            <v>1.08239</v>
          </cell>
          <cell r="G173">
            <v>1.95848</v>
          </cell>
          <cell r="Y173">
            <v>0.57929399999999998</v>
          </cell>
          <cell r="Z173">
            <v>1023.45</v>
          </cell>
        </row>
        <row r="174">
          <cell r="D174">
            <v>96.542299999999997</v>
          </cell>
          <cell r="E174">
            <v>0.11774999999999999</v>
          </cell>
          <cell r="F174">
            <v>1.08239</v>
          </cell>
          <cell r="G174">
            <v>1.95848</v>
          </cell>
          <cell r="Y174">
            <v>0.57929399999999998</v>
          </cell>
          <cell r="Z174">
            <v>1023.45</v>
          </cell>
        </row>
        <row r="175">
          <cell r="D175">
            <v>96.542299999999997</v>
          </cell>
          <cell r="E175">
            <v>0.11774999999999999</v>
          </cell>
          <cell r="F175">
            <v>1.08239</v>
          </cell>
          <cell r="G175">
            <v>1.95848</v>
          </cell>
          <cell r="Y175">
            <v>0.57929399999999998</v>
          </cell>
          <cell r="Z175">
            <v>1023.45</v>
          </cell>
        </row>
        <row r="176">
          <cell r="D176">
            <v>96.542299999999997</v>
          </cell>
          <cell r="E176">
            <v>0.11774999999999999</v>
          </cell>
          <cell r="F176">
            <v>1.08239</v>
          </cell>
          <cell r="G176">
            <v>1.95848</v>
          </cell>
          <cell r="Y176">
            <v>0.57929399999999998</v>
          </cell>
          <cell r="Z176">
            <v>1023.45</v>
          </cell>
        </row>
        <row r="177">
          <cell r="D177">
            <v>96.542299999999997</v>
          </cell>
          <cell r="E177">
            <v>0.11774999999999999</v>
          </cell>
          <cell r="F177">
            <v>1.08239</v>
          </cell>
          <cell r="G177">
            <v>1.95848</v>
          </cell>
          <cell r="Y177">
            <v>0.57929399999999998</v>
          </cell>
          <cell r="Z177">
            <v>1023.45</v>
          </cell>
        </row>
        <row r="178">
          <cell r="D178">
            <v>96.542299999999997</v>
          </cell>
          <cell r="E178">
            <v>0.11774999999999999</v>
          </cell>
          <cell r="F178">
            <v>1.08239</v>
          </cell>
          <cell r="G178">
            <v>1.95848</v>
          </cell>
          <cell r="Y178">
            <v>0.57929399999999998</v>
          </cell>
          <cell r="Z178">
            <v>1023.45</v>
          </cell>
        </row>
        <row r="179">
          <cell r="D179">
            <v>96.542299999999997</v>
          </cell>
          <cell r="E179">
            <v>0.11774999999999999</v>
          </cell>
          <cell r="F179">
            <v>1.08239</v>
          </cell>
          <cell r="G179">
            <v>1.95848</v>
          </cell>
          <cell r="Y179">
            <v>0.57929399999999998</v>
          </cell>
          <cell r="Z179">
            <v>1023.45</v>
          </cell>
        </row>
        <row r="180">
          <cell r="D180">
            <v>96.542299999999997</v>
          </cell>
          <cell r="E180">
            <v>0.11774999999999999</v>
          </cell>
          <cell r="F180">
            <v>1.08239</v>
          </cell>
          <cell r="G180">
            <v>1.95848</v>
          </cell>
          <cell r="Y180">
            <v>0.57929399999999998</v>
          </cell>
          <cell r="Z180">
            <v>1023.45</v>
          </cell>
        </row>
        <row r="181">
          <cell r="D181">
            <v>96.542299999999997</v>
          </cell>
          <cell r="E181">
            <v>0.11774999999999999</v>
          </cell>
          <cell r="F181">
            <v>1.08239</v>
          </cell>
          <cell r="G181">
            <v>1.95848</v>
          </cell>
          <cell r="Y181">
            <v>0.57929399999999998</v>
          </cell>
          <cell r="Z181">
            <v>1023.45</v>
          </cell>
        </row>
        <row r="182">
          <cell r="D182">
            <v>96.542299999999997</v>
          </cell>
          <cell r="E182">
            <v>0.11774999999999999</v>
          </cell>
          <cell r="F182">
            <v>1.08239</v>
          </cell>
          <cell r="G182">
            <v>1.95848</v>
          </cell>
          <cell r="Y182">
            <v>0.57929399999999998</v>
          </cell>
          <cell r="Z182">
            <v>1023.45</v>
          </cell>
        </row>
        <row r="183">
          <cell r="D183">
            <v>96.542299999999997</v>
          </cell>
          <cell r="E183">
            <v>0.11774999999999999</v>
          </cell>
          <cell r="F183">
            <v>1.08239</v>
          </cell>
          <cell r="G183">
            <v>1.95848</v>
          </cell>
          <cell r="Y183">
            <v>0.57929399999999998</v>
          </cell>
          <cell r="Z183">
            <v>1023.45</v>
          </cell>
        </row>
        <row r="184">
          <cell r="D184">
            <v>96.542299999999997</v>
          </cell>
          <cell r="E184">
            <v>0.11774999999999999</v>
          </cell>
          <cell r="F184">
            <v>1.08239</v>
          </cell>
          <cell r="G184">
            <v>1.95848</v>
          </cell>
          <cell r="Y184">
            <v>0.57929399999999998</v>
          </cell>
          <cell r="Z184">
            <v>1023.45</v>
          </cell>
        </row>
        <row r="185">
          <cell r="D185">
            <v>96.542299999999997</v>
          </cell>
          <cell r="E185">
            <v>0.11774999999999999</v>
          </cell>
          <cell r="F185">
            <v>1.08239</v>
          </cell>
          <cell r="G185">
            <v>1.95848</v>
          </cell>
          <cell r="Y185">
            <v>0.57929399999999998</v>
          </cell>
          <cell r="Z185">
            <v>1023.45</v>
          </cell>
        </row>
        <row r="186">
          <cell r="D186">
            <v>96.542299999999997</v>
          </cell>
          <cell r="E186">
            <v>0.11774999999999999</v>
          </cell>
          <cell r="F186">
            <v>1.08239</v>
          </cell>
          <cell r="G186">
            <v>1.95848</v>
          </cell>
          <cell r="Y186">
            <v>0.57929399999999998</v>
          </cell>
          <cell r="Z186">
            <v>1023.45</v>
          </cell>
        </row>
        <row r="187">
          <cell r="D187">
            <v>96.542299999999997</v>
          </cell>
          <cell r="E187">
            <v>0.11774999999999999</v>
          </cell>
          <cell r="F187">
            <v>1.08239</v>
          </cell>
          <cell r="G187">
            <v>1.95848</v>
          </cell>
          <cell r="Y187">
            <v>0.57929399999999998</v>
          </cell>
          <cell r="Z187">
            <v>1023.45</v>
          </cell>
        </row>
        <row r="188">
          <cell r="D188">
            <v>96.542299999999997</v>
          </cell>
          <cell r="E188">
            <v>0.11774999999999999</v>
          </cell>
          <cell r="F188">
            <v>1.08239</v>
          </cell>
          <cell r="G188">
            <v>1.95848</v>
          </cell>
          <cell r="Y188">
            <v>0.57929399999999998</v>
          </cell>
          <cell r="Z188">
            <v>1023.45</v>
          </cell>
        </row>
        <row r="189">
          <cell r="D189">
            <v>96.542299999999997</v>
          </cell>
          <cell r="E189">
            <v>0.11774999999999999</v>
          </cell>
          <cell r="F189">
            <v>1.08239</v>
          </cell>
          <cell r="G189">
            <v>1.95848</v>
          </cell>
          <cell r="Y189">
            <v>0.57929399999999998</v>
          </cell>
          <cell r="Z189">
            <v>1023.45</v>
          </cell>
        </row>
        <row r="190">
          <cell r="D190">
            <v>96.542299999999997</v>
          </cell>
          <cell r="E190">
            <v>0.11774999999999999</v>
          </cell>
          <cell r="F190">
            <v>1.08239</v>
          </cell>
          <cell r="G190">
            <v>1.95848</v>
          </cell>
          <cell r="Y190">
            <v>0.57929399999999998</v>
          </cell>
          <cell r="Z190">
            <v>1023.45</v>
          </cell>
        </row>
        <row r="191">
          <cell r="D191">
            <v>96.542299999999997</v>
          </cell>
          <cell r="E191">
            <v>0.11774999999999999</v>
          </cell>
          <cell r="F191">
            <v>1.08239</v>
          </cell>
          <cell r="G191">
            <v>1.95848</v>
          </cell>
          <cell r="Y191">
            <v>0.57929399999999998</v>
          </cell>
          <cell r="Z191">
            <v>1023.45</v>
          </cell>
        </row>
        <row r="192">
          <cell r="D192">
            <v>96.542299999999997</v>
          </cell>
          <cell r="E192">
            <v>0.11774999999999999</v>
          </cell>
          <cell r="F192">
            <v>1.08239</v>
          </cell>
          <cell r="G192">
            <v>1.95848</v>
          </cell>
          <cell r="Y192">
            <v>0.57929399999999998</v>
          </cell>
          <cell r="Z192">
            <v>1023.45</v>
          </cell>
        </row>
        <row r="193">
          <cell r="D193">
            <v>96.542299999999997</v>
          </cell>
          <cell r="E193">
            <v>0.11774999999999999</v>
          </cell>
          <cell r="F193">
            <v>1.08239</v>
          </cell>
          <cell r="G193">
            <v>1.95848</v>
          </cell>
          <cell r="Y193">
            <v>0.57929399999999998</v>
          </cell>
          <cell r="Z193">
            <v>1023.45</v>
          </cell>
        </row>
        <row r="194">
          <cell r="D194">
            <v>96.542299999999997</v>
          </cell>
          <cell r="E194">
            <v>0.11774999999999999</v>
          </cell>
          <cell r="F194">
            <v>1.08239</v>
          </cell>
          <cell r="G194">
            <v>1.95848</v>
          </cell>
          <cell r="Y194">
            <v>0.57929399999999998</v>
          </cell>
          <cell r="Z194">
            <v>1023.45</v>
          </cell>
        </row>
        <row r="195">
          <cell r="D195">
            <v>96.542299999999997</v>
          </cell>
          <cell r="E195">
            <v>0.11774999999999999</v>
          </cell>
          <cell r="F195">
            <v>1.08239</v>
          </cell>
          <cell r="G195">
            <v>1.95848</v>
          </cell>
          <cell r="Y195">
            <v>0.57929399999999998</v>
          </cell>
          <cell r="Z195">
            <v>1023.45</v>
          </cell>
        </row>
        <row r="196">
          <cell r="D196">
            <v>96.542299999999997</v>
          </cell>
          <cell r="E196">
            <v>0.11774999999999999</v>
          </cell>
          <cell r="F196">
            <v>1.08239</v>
          </cell>
          <cell r="G196">
            <v>1.95848</v>
          </cell>
          <cell r="Y196">
            <v>0.57929399999999998</v>
          </cell>
          <cell r="Z196">
            <v>1023.45</v>
          </cell>
        </row>
        <row r="197">
          <cell r="D197">
            <v>96.542299999999997</v>
          </cell>
          <cell r="E197">
            <v>0.11774999999999999</v>
          </cell>
          <cell r="F197">
            <v>1.08239</v>
          </cell>
          <cell r="G197">
            <v>1.95848</v>
          </cell>
          <cell r="Y197">
            <v>0.57929399999999998</v>
          </cell>
          <cell r="Z197">
            <v>1023.45</v>
          </cell>
        </row>
        <row r="198">
          <cell r="D198">
            <v>96.542299999999997</v>
          </cell>
          <cell r="E198">
            <v>0.11774999999999999</v>
          </cell>
          <cell r="F198">
            <v>1.08239</v>
          </cell>
          <cell r="G198">
            <v>1.95848</v>
          </cell>
          <cell r="Y198">
            <v>0.57929399999999998</v>
          </cell>
          <cell r="Z198">
            <v>1023.45</v>
          </cell>
        </row>
        <row r="199">
          <cell r="D199">
            <v>96.542299999999997</v>
          </cell>
          <cell r="E199">
            <v>0.11774999999999999</v>
          </cell>
          <cell r="F199">
            <v>1.08239</v>
          </cell>
          <cell r="G199">
            <v>1.95848</v>
          </cell>
          <cell r="Y199">
            <v>0.57929399999999998</v>
          </cell>
          <cell r="Z199">
            <v>1023.45</v>
          </cell>
        </row>
        <row r="200">
          <cell r="D200">
            <v>96.542299999999997</v>
          </cell>
          <cell r="E200">
            <v>0.11774999999999999</v>
          </cell>
          <cell r="F200">
            <v>1.08239</v>
          </cell>
          <cell r="G200">
            <v>1.95848</v>
          </cell>
          <cell r="Y200">
            <v>0.57929399999999998</v>
          </cell>
          <cell r="Z200">
            <v>1023.45</v>
          </cell>
        </row>
        <row r="201">
          <cell r="D201">
            <v>96.542299999999997</v>
          </cell>
          <cell r="E201">
            <v>0.11774999999999999</v>
          </cell>
          <cell r="F201">
            <v>1.08239</v>
          </cell>
          <cell r="G201">
            <v>1.95848</v>
          </cell>
          <cell r="Y201">
            <v>0.57929399999999998</v>
          </cell>
          <cell r="Z201">
            <v>1023.45</v>
          </cell>
        </row>
        <row r="202">
          <cell r="D202">
            <v>96.542299999999997</v>
          </cell>
          <cell r="E202">
            <v>0.11774999999999999</v>
          </cell>
          <cell r="F202">
            <v>1.08239</v>
          </cell>
          <cell r="G202">
            <v>1.95848</v>
          </cell>
          <cell r="Y202">
            <v>0.57929399999999998</v>
          </cell>
          <cell r="Z202">
            <v>1023.45</v>
          </cell>
        </row>
        <row r="203">
          <cell r="D203">
            <v>96.542299999999997</v>
          </cell>
          <cell r="E203">
            <v>0.11774999999999999</v>
          </cell>
          <cell r="F203">
            <v>1.08239</v>
          </cell>
          <cell r="G203">
            <v>1.95848</v>
          </cell>
          <cell r="Y203">
            <v>0.57929399999999998</v>
          </cell>
          <cell r="Z203">
            <v>1023.45</v>
          </cell>
        </row>
        <row r="204">
          <cell r="D204">
            <v>96.542299999999997</v>
          </cell>
          <cell r="E204">
            <v>0.11774999999999999</v>
          </cell>
          <cell r="F204">
            <v>1.08239</v>
          </cell>
          <cell r="G204">
            <v>1.95848</v>
          </cell>
          <cell r="Y204">
            <v>0.57929399999999998</v>
          </cell>
          <cell r="Z204">
            <v>1023.45</v>
          </cell>
        </row>
        <row r="205">
          <cell r="D205">
            <v>96.542299999999997</v>
          </cell>
          <cell r="E205">
            <v>0.11774999999999999</v>
          </cell>
          <cell r="F205">
            <v>1.08239</v>
          </cell>
          <cell r="G205">
            <v>1.95848</v>
          </cell>
          <cell r="Y205">
            <v>0.57929399999999998</v>
          </cell>
          <cell r="Z205">
            <v>1023.45</v>
          </cell>
        </row>
        <row r="206">
          <cell r="D206">
            <v>96.542299999999997</v>
          </cell>
          <cell r="E206">
            <v>0.11774999999999999</v>
          </cell>
          <cell r="F206">
            <v>1.08239</v>
          </cell>
          <cell r="G206">
            <v>1.95848</v>
          </cell>
          <cell r="Y206">
            <v>0.57929399999999998</v>
          </cell>
          <cell r="Z206">
            <v>1023.45</v>
          </cell>
        </row>
        <row r="207">
          <cell r="D207">
            <v>96.542299999999997</v>
          </cell>
          <cell r="E207">
            <v>0.11774999999999999</v>
          </cell>
          <cell r="F207">
            <v>1.08239</v>
          </cell>
          <cell r="G207">
            <v>1.95848</v>
          </cell>
          <cell r="Y207">
            <v>0.57929399999999998</v>
          </cell>
          <cell r="Z207">
            <v>1023.45</v>
          </cell>
        </row>
        <row r="208">
          <cell r="D208">
            <v>96.542299999999997</v>
          </cell>
          <cell r="E208">
            <v>0.11774999999999999</v>
          </cell>
          <cell r="F208">
            <v>1.08239</v>
          </cell>
          <cell r="G208">
            <v>1.95848</v>
          </cell>
          <cell r="Y208">
            <v>0.57929399999999998</v>
          </cell>
          <cell r="Z208">
            <v>1023.45</v>
          </cell>
        </row>
        <row r="209">
          <cell r="D209">
            <v>96.542299999999997</v>
          </cell>
          <cell r="E209">
            <v>0.11774999999999999</v>
          </cell>
          <cell r="F209">
            <v>1.08239</v>
          </cell>
          <cell r="G209">
            <v>1.95848</v>
          </cell>
          <cell r="Y209">
            <v>0.57929399999999998</v>
          </cell>
          <cell r="Z209">
            <v>1023.45</v>
          </cell>
        </row>
        <row r="210">
          <cell r="D210">
            <v>96.542299999999997</v>
          </cell>
          <cell r="E210">
            <v>0.11774999999999999</v>
          </cell>
          <cell r="F210">
            <v>1.08239</v>
          </cell>
          <cell r="G210">
            <v>1.95848</v>
          </cell>
          <cell r="Y210">
            <v>0.57929399999999998</v>
          </cell>
          <cell r="Z210">
            <v>1023.45</v>
          </cell>
        </row>
        <row r="211">
          <cell r="D211">
            <v>96.542299999999997</v>
          </cell>
          <cell r="E211">
            <v>0.11774999999999999</v>
          </cell>
          <cell r="F211">
            <v>1.08239</v>
          </cell>
          <cell r="G211">
            <v>1.95848</v>
          </cell>
          <cell r="Y211">
            <v>0.57929399999999998</v>
          </cell>
          <cell r="Z211">
            <v>1023.45</v>
          </cell>
        </row>
        <row r="212">
          <cell r="D212">
            <v>96.542299999999997</v>
          </cell>
          <cell r="E212">
            <v>0.11774999999999999</v>
          </cell>
          <cell r="F212">
            <v>1.08239</v>
          </cell>
          <cell r="G212">
            <v>1.95848</v>
          </cell>
          <cell r="Y212">
            <v>0.57929399999999998</v>
          </cell>
          <cell r="Z212">
            <v>1023.45</v>
          </cell>
        </row>
        <row r="213">
          <cell r="D213">
            <v>96.542299999999997</v>
          </cell>
          <cell r="E213">
            <v>0.11774999999999999</v>
          </cell>
          <cell r="F213">
            <v>1.08239</v>
          </cell>
          <cell r="G213">
            <v>1.95848</v>
          </cell>
          <cell r="Y213">
            <v>0.57929399999999998</v>
          </cell>
          <cell r="Z213">
            <v>1023.45</v>
          </cell>
        </row>
        <row r="214">
          <cell r="D214">
            <v>96.542299999999997</v>
          </cell>
          <cell r="E214">
            <v>0.11774999999999999</v>
          </cell>
          <cell r="F214">
            <v>1.08239</v>
          </cell>
          <cell r="G214">
            <v>1.95848</v>
          </cell>
          <cell r="Y214">
            <v>0.57929399999999998</v>
          </cell>
          <cell r="Z214">
            <v>1023.45</v>
          </cell>
        </row>
        <row r="215">
          <cell r="D215">
            <v>96.542299999999997</v>
          </cell>
          <cell r="E215">
            <v>0.11774999999999999</v>
          </cell>
          <cell r="F215">
            <v>1.08239</v>
          </cell>
          <cell r="G215">
            <v>1.95848</v>
          </cell>
          <cell r="Y215">
            <v>0.57929399999999998</v>
          </cell>
          <cell r="Z215">
            <v>1023.45</v>
          </cell>
        </row>
        <row r="216">
          <cell r="D216">
            <v>96.542299999999997</v>
          </cell>
          <cell r="E216">
            <v>0.11774999999999999</v>
          </cell>
          <cell r="F216">
            <v>1.08239</v>
          </cell>
          <cell r="G216">
            <v>1.95848</v>
          </cell>
          <cell r="Y216">
            <v>0.57929399999999998</v>
          </cell>
          <cell r="Z216">
            <v>1023.45</v>
          </cell>
        </row>
        <row r="217">
          <cell r="D217">
            <v>96.542299999999997</v>
          </cell>
          <cell r="E217">
            <v>0.11774999999999999</v>
          </cell>
          <cell r="F217">
            <v>1.08239</v>
          </cell>
          <cell r="G217">
            <v>1.95848</v>
          </cell>
          <cell r="Y217">
            <v>0.57929399999999998</v>
          </cell>
          <cell r="Z217">
            <v>1023.45</v>
          </cell>
        </row>
        <row r="218">
          <cell r="D218">
            <v>96.542299999999997</v>
          </cell>
          <cell r="E218">
            <v>0.11774999999999999</v>
          </cell>
          <cell r="F218">
            <v>1.08239</v>
          </cell>
          <cell r="G218">
            <v>1.95848</v>
          </cell>
          <cell r="Y218">
            <v>0.57929399999999998</v>
          </cell>
          <cell r="Z218">
            <v>1023.45</v>
          </cell>
        </row>
        <row r="219">
          <cell r="D219">
            <v>96.542299999999997</v>
          </cell>
          <cell r="E219">
            <v>0.11774999999999999</v>
          </cell>
          <cell r="F219">
            <v>1.08239</v>
          </cell>
          <cell r="G219">
            <v>1.95848</v>
          </cell>
          <cell r="Y219">
            <v>0.57929399999999998</v>
          </cell>
          <cell r="Z219">
            <v>1023.45</v>
          </cell>
        </row>
        <row r="220">
          <cell r="D220">
            <v>96.542299999999997</v>
          </cell>
          <cell r="E220">
            <v>0.11774999999999999</v>
          </cell>
          <cell r="F220">
            <v>1.08239</v>
          </cell>
          <cell r="G220">
            <v>1.95848</v>
          </cell>
          <cell r="Y220">
            <v>0.57929399999999998</v>
          </cell>
          <cell r="Z220">
            <v>1023.45</v>
          </cell>
        </row>
        <row r="221">
          <cell r="D221">
            <v>96.542299999999997</v>
          </cell>
          <cell r="E221">
            <v>0.11774999999999999</v>
          </cell>
          <cell r="F221">
            <v>1.08239</v>
          </cell>
          <cell r="G221">
            <v>1.95848</v>
          </cell>
          <cell r="Y221">
            <v>0.57929399999999998</v>
          </cell>
          <cell r="Z221">
            <v>1023.45</v>
          </cell>
        </row>
        <row r="222">
          <cell r="D222">
            <v>96.542299999999997</v>
          </cell>
          <cell r="E222">
            <v>0.11774999999999999</v>
          </cell>
          <cell r="F222">
            <v>1.08239</v>
          </cell>
          <cell r="G222">
            <v>1.95848</v>
          </cell>
          <cell r="Y222">
            <v>0.57929399999999998</v>
          </cell>
          <cell r="Z222">
            <v>1023.45</v>
          </cell>
        </row>
        <row r="223">
          <cell r="D223">
            <v>96.542299999999997</v>
          </cell>
          <cell r="E223">
            <v>0.11774999999999999</v>
          </cell>
          <cell r="F223">
            <v>1.08239</v>
          </cell>
          <cell r="G223">
            <v>1.95848</v>
          </cell>
          <cell r="Y223">
            <v>0.57929399999999998</v>
          </cell>
          <cell r="Z223">
            <v>1023.45</v>
          </cell>
        </row>
        <row r="224">
          <cell r="D224">
            <v>96.542299999999997</v>
          </cell>
          <cell r="E224">
            <v>0.11774999999999999</v>
          </cell>
          <cell r="F224">
            <v>1.08239</v>
          </cell>
          <cell r="G224">
            <v>1.95848</v>
          </cell>
          <cell r="Y224">
            <v>0.57929399999999998</v>
          </cell>
          <cell r="Z224">
            <v>1023.45</v>
          </cell>
        </row>
        <row r="225">
          <cell r="D225">
            <v>96.542299999999997</v>
          </cell>
          <cell r="E225">
            <v>0.11774999999999999</v>
          </cell>
          <cell r="F225">
            <v>1.08239</v>
          </cell>
          <cell r="G225">
            <v>1.95848</v>
          </cell>
          <cell r="Y225">
            <v>0.57929399999999998</v>
          </cell>
          <cell r="Z225">
            <v>1023.45</v>
          </cell>
        </row>
        <row r="226">
          <cell r="D226">
            <v>96.542299999999997</v>
          </cell>
          <cell r="E226">
            <v>0.11774999999999999</v>
          </cell>
          <cell r="F226">
            <v>1.08239</v>
          </cell>
          <cell r="G226">
            <v>1.95848</v>
          </cell>
          <cell r="Y226">
            <v>0.57929399999999998</v>
          </cell>
          <cell r="Z226">
            <v>1023.45</v>
          </cell>
        </row>
        <row r="227">
          <cell r="D227">
            <v>96.542299999999997</v>
          </cell>
          <cell r="E227">
            <v>0.11774999999999999</v>
          </cell>
          <cell r="F227">
            <v>1.08239</v>
          </cell>
          <cell r="G227">
            <v>1.95848</v>
          </cell>
          <cell r="Y227">
            <v>0.57929399999999998</v>
          </cell>
          <cell r="Z227">
            <v>1023.45</v>
          </cell>
        </row>
        <row r="228">
          <cell r="D228">
            <v>96.542299999999997</v>
          </cell>
          <cell r="E228">
            <v>0.11774999999999999</v>
          </cell>
          <cell r="F228">
            <v>1.08239</v>
          </cell>
          <cell r="G228">
            <v>1.95848</v>
          </cell>
          <cell r="Y228">
            <v>0.57929399999999998</v>
          </cell>
          <cell r="Z228">
            <v>1023.45</v>
          </cell>
        </row>
        <row r="229">
          <cell r="D229">
            <v>96.542299999999997</v>
          </cell>
          <cell r="E229">
            <v>0.11774999999999999</v>
          </cell>
          <cell r="F229">
            <v>1.08239</v>
          </cell>
          <cell r="G229">
            <v>1.95848</v>
          </cell>
          <cell r="Y229">
            <v>0.57929399999999998</v>
          </cell>
          <cell r="Z229">
            <v>1023.45</v>
          </cell>
        </row>
        <row r="230">
          <cell r="D230">
            <v>96.542299999999997</v>
          </cell>
          <cell r="E230">
            <v>0.11774999999999999</v>
          </cell>
          <cell r="F230">
            <v>1.08239</v>
          </cell>
          <cell r="G230">
            <v>1.95848</v>
          </cell>
          <cell r="Y230">
            <v>0.57929399999999998</v>
          </cell>
          <cell r="Z230">
            <v>1023.45</v>
          </cell>
        </row>
        <row r="231">
          <cell r="D231">
            <v>96.542299999999997</v>
          </cell>
          <cell r="E231">
            <v>0.11774999999999999</v>
          </cell>
          <cell r="F231">
            <v>1.08239</v>
          </cell>
          <cell r="G231">
            <v>1.95848</v>
          </cell>
          <cell r="Y231">
            <v>0.57929399999999998</v>
          </cell>
          <cell r="Z231">
            <v>1023.45</v>
          </cell>
        </row>
        <row r="232">
          <cell r="D232">
            <v>96.542299999999997</v>
          </cell>
          <cell r="E232">
            <v>0.11774999999999999</v>
          </cell>
          <cell r="F232">
            <v>1.08239</v>
          </cell>
          <cell r="G232">
            <v>1.95848</v>
          </cell>
          <cell r="Y232">
            <v>0.57929399999999998</v>
          </cell>
          <cell r="Z232">
            <v>1023.45</v>
          </cell>
        </row>
        <row r="233">
          <cell r="D233">
            <v>96.542299999999997</v>
          </cell>
          <cell r="E233">
            <v>0.11774999999999999</v>
          </cell>
          <cell r="F233">
            <v>1.08239</v>
          </cell>
          <cell r="G233">
            <v>1.95848</v>
          </cell>
          <cell r="Y233">
            <v>0.57929399999999998</v>
          </cell>
          <cell r="Z233">
            <v>1023.45</v>
          </cell>
        </row>
        <row r="234">
          <cell r="D234">
            <v>96.542299999999997</v>
          </cell>
          <cell r="E234">
            <v>0.11774999999999999</v>
          </cell>
          <cell r="F234">
            <v>1.08239</v>
          </cell>
          <cell r="G234">
            <v>1.95848</v>
          </cell>
          <cell r="Y234">
            <v>0.57929399999999998</v>
          </cell>
          <cell r="Z234">
            <v>1023.45</v>
          </cell>
        </row>
        <row r="235">
          <cell r="D235">
            <v>96.542299999999997</v>
          </cell>
          <cell r="E235">
            <v>0.11774999999999999</v>
          </cell>
          <cell r="F235">
            <v>1.08239</v>
          </cell>
          <cell r="G235">
            <v>1.95848</v>
          </cell>
          <cell r="Y235">
            <v>0.57929399999999998</v>
          </cell>
          <cell r="Z235">
            <v>1023.45</v>
          </cell>
        </row>
        <row r="236">
          <cell r="D236">
            <v>96.542299999999997</v>
          </cell>
          <cell r="E236">
            <v>0.11774999999999999</v>
          </cell>
          <cell r="F236">
            <v>1.08239</v>
          </cell>
          <cell r="G236">
            <v>1.95848</v>
          </cell>
          <cell r="Y236">
            <v>0.57929399999999998</v>
          </cell>
          <cell r="Z236">
            <v>1023.45</v>
          </cell>
        </row>
        <row r="237">
          <cell r="D237">
            <v>96.542299999999997</v>
          </cell>
          <cell r="E237">
            <v>0.11774999999999999</v>
          </cell>
          <cell r="F237">
            <v>1.08239</v>
          </cell>
          <cell r="G237">
            <v>1.95848</v>
          </cell>
          <cell r="Y237">
            <v>0.57929399999999998</v>
          </cell>
          <cell r="Z237">
            <v>1023.45</v>
          </cell>
        </row>
        <row r="238">
          <cell r="D238">
            <v>96.542299999999997</v>
          </cell>
          <cell r="E238">
            <v>0.11774999999999999</v>
          </cell>
          <cell r="F238">
            <v>1.08239</v>
          </cell>
          <cell r="G238">
            <v>1.95848</v>
          </cell>
          <cell r="Y238">
            <v>0.57929399999999998</v>
          </cell>
          <cell r="Z238">
            <v>1023.45</v>
          </cell>
        </row>
        <row r="239">
          <cell r="D239">
            <v>96.542299999999997</v>
          </cell>
          <cell r="E239">
            <v>0.11774999999999999</v>
          </cell>
          <cell r="F239">
            <v>1.08239</v>
          </cell>
          <cell r="G239">
            <v>1.95848</v>
          </cell>
          <cell r="Y239">
            <v>0.57929399999999998</v>
          </cell>
          <cell r="Z239">
            <v>1023.45</v>
          </cell>
        </row>
        <row r="240">
          <cell r="D240">
            <v>96.542299999999997</v>
          </cell>
          <cell r="E240">
            <v>0.11774999999999999</v>
          </cell>
          <cell r="F240">
            <v>1.08239</v>
          </cell>
          <cell r="G240">
            <v>1.95848</v>
          </cell>
          <cell r="Y240">
            <v>0.57929399999999998</v>
          </cell>
          <cell r="Z240">
            <v>1023.45</v>
          </cell>
        </row>
        <row r="241">
          <cell r="D241">
            <v>96.542299999999997</v>
          </cell>
          <cell r="E241">
            <v>0.11774999999999999</v>
          </cell>
          <cell r="F241">
            <v>1.08239</v>
          </cell>
          <cell r="G241">
            <v>1.95848</v>
          </cell>
          <cell r="Y241">
            <v>0.57929399999999998</v>
          </cell>
          <cell r="Z241">
            <v>1023.45</v>
          </cell>
        </row>
        <row r="242">
          <cell r="D242">
            <v>96.542299999999997</v>
          </cell>
          <cell r="E242">
            <v>0.11774999999999999</v>
          </cell>
          <cell r="F242">
            <v>1.08239</v>
          </cell>
          <cell r="G242">
            <v>1.95848</v>
          </cell>
          <cell r="Y242">
            <v>0.57929399999999998</v>
          </cell>
          <cell r="Z242">
            <v>1023.45</v>
          </cell>
        </row>
        <row r="243">
          <cell r="D243">
            <v>96.542299999999997</v>
          </cell>
          <cell r="E243">
            <v>0.11774999999999999</v>
          </cell>
          <cell r="F243">
            <v>1.08239</v>
          </cell>
          <cell r="G243">
            <v>1.95848</v>
          </cell>
          <cell r="Y243">
            <v>0.57929399999999998</v>
          </cell>
          <cell r="Z243">
            <v>1023.45</v>
          </cell>
        </row>
        <row r="244">
          <cell r="D244">
            <v>96.542299999999997</v>
          </cell>
          <cell r="E244">
            <v>0.11774999999999999</v>
          </cell>
          <cell r="F244">
            <v>1.08239</v>
          </cell>
          <cell r="G244">
            <v>1.95848</v>
          </cell>
          <cell r="Y244">
            <v>0.57929399999999998</v>
          </cell>
          <cell r="Z244">
            <v>1023.45</v>
          </cell>
        </row>
        <row r="245">
          <cell r="D245">
            <v>96.542299999999997</v>
          </cell>
          <cell r="E245">
            <v>0.11774999999999999</v>
          </cell>
          <cell r="F245">
            <v>1.08239</v>
          </cell>
          <cell r="G245">
            <v>1.95848</v>
          </cell>
          <cell r="Y245">
            <v>0.57929399999999998</v>
          </cell>
          <cell r="Z245">
            <v>1023.45</v>
          </cell>
        </row>
        <row r="246">
          <cell r="D246">
            <v>96.542299999999997</v>
          </cell>
          <cell r="E246">
            <v>0.11774999999999999</v>
          </cell>
          <cell r="F246">
            <v>1.08239</v>
          </cell>
          <cell r="G246">
            <v>1.95848</v>
          </cell>
          <cell r="Y246">
            <v>0.57929399999999998</v>
          </cell>
          <cell r="Z246">
            <v>1023.45</v>
          </cell>
        </row>
        <row r="247">
          <cell r="D247">
            <v>96.542299999999997</v>
          </cell>
          <cell r="E247">
            <v>0.11774999999999999</v>
          </cell>
          <cell r="F247">
            <v>1.08239</v>
          </cell>
          <cell r="G247">
            <v>1.95848</v>
          </cell>
          <cell r="Y247">
            <v>0.57929399999999998</v>
          </cell>
          <cell r="Z247">
            <v>1023.45</v>
          </cell>
        </row>
        <row r="248">
          <cell r="D248">
            <v>96.542299999999997</v>
          </cell>
          <cell r="E248">
            <v>0.11774999999999999</v>
          </cell>
          <cell r="F248">
            <v>1.08239</v>
          </cell>
          <cell r="G248">
            <v>1.95848</v>
          </cell>
          <cell r="Y248">
            <v>0.57929399999999998</v>
          </cell>
          <cell r="Z248">
            <v>1023.45</v>
          </cell>
        </row>
        <row r="249">
          <cell r="D249">
            <v>96.542299999999997</v>
          </cell>
          <cell r="E249">
            <v>0.11774999999999999</v>
          </cell>
          <cell r="F249">
            <v>1.08239</v>
          </cell>
          <cell r="G249">
            <v>1.95848</v>
          </cell>
          <cell r="Y249">
            <v>0.57929399999999998</v>
          </cell>
          <cell r="Z249">
            <v>1023.45</v>
          </cell>
        </row>
        <row r="250">
          <cell r="D250">
            <v>96.542299999999997</v>
          </cell>
          <cell r="E250">
            <v>0.11774999999999999</v>
          </cell>
          <cell r="F250">
            <v>1.08239</v>
          </cell>
          <cell r="G250">
            <v>1.95848</v>
          </cell>
          <cell r="Y250">
            <v>0.57929399999999998</v>
          </cell>
          <cell r="Z250">
            <v>1023.45</v>
          </cell>
        </row>
        <row r="251">
          <cell r="D251">
            <v>96.542299999999997</v>
          </cell>
          <cell r="E251">
            <v>0.11774999999999999</v>
          </cell>
          <cell r="F251">
            <v>1.08239</v>
          </cell>
          <cell r="G251">
            <v>1.95848</v>
          </cell>
          <cell r="Y251">
            <v>0.57929399999999998</v>
          </cell>
          <cell r="Z251">
            <v>1023.45</v>
          </cell>
        </row>
        <row r="252">
          <cell r="D252">
            <v>96.542299999999997</v>
          </cell>
          <cell r="E252">
            <v>0.11774999999999999</v>
          </cell>
          <cell r="F252">
            <v>1.08239</v>
          </cell>
          <cell r="G252">
            <v>1.95848</v>
          </cell>
          <cell r="Y252">
            <v>0.57929399999999998</v>
          </cell>
          <cell r="Z252">
            <v>1023.45</v>
          </cell>
        </row>
        <row r="253">
          <cell r="D253">
            <v>96.542299999999997</v>
          </cell>
          <cell r="E253">
            <v>0.11774999999999999</v>
          </cell>
          <cell r="F253">
            <v>1.08239</v>
          </cell>
          <cell r="G253">
            <v>1.95848</v>
          </cell>
          <cell r="Y253">
            <v>0.57929399999999998</v>
          </cell>
          <cell r="Z253">
            <v>1023.45</v>
          </cell>
        </row>
        <row r="254">
          <cell r="D254">
            <v>96.542299999999997</v>
          </cell>
          <cell r="E254">
            <v>0.11774999999999999</v>
          </cell>
          <cell r="F254">
            <v>1.08239</v>
          </cell>
          <cell r="G254">
            <v>1.95848</v>
          </cell>
          <cell r="Y254">
            <v>0.57929399999999998</v>
          </cell>
          <cell r="Z254">
            <v>1023.45</v>
          </cell>
        </row>
        <row r="255">
          <cell r="D255">
            <v>96.542299999999997</v>
          </cell>
          <cell r="E255">
            <v>0.11774999999999999</v>
          </cell>
          <cell r="F255">
            <v>1.08239</v>
          </cell>
          <cell r="G255">
            <v>1.95848</v>
          </cell>
          <cell r="Y255">
            <v>0.57929399999999998</v>
          </cell>
          <cell r="Z255">
            <v>1023.45</v>
          </cell>
        </row>
        <row r="256">
          <cell r="D256">
            <v>96.542299999999997</v>
          </cell>
          <cell r="E256">
            <v>0.11774999999999999</v>
          </cell>
          <cell r="F256">
            <v>1.08239</v>
          </cell>
          <cell r="G256">
            <v>1.95848</v>
          </cell>
          <cell r="Y256">
            <v>0.57929399999999998</v>
          </cell>
          <cell r="Z256">
            <v>1023.45</v>
          </cell>
        </row>
        <row r="257">
          <cell r="D257">
            <v>96.542299999999997</v>
          </cell>
          <cell r="E257">
            <v>0.11774999999999999</v>
          </cell>
          <cell r="F257">
            <v>1.08239</v>
          </cell>
          <cell r="G257">
            <v>1.95848</v>
          </cell>
          <cell r="Y257">
            <v>0.57929399999999998</v>
          </cell>
          <cell r="Z257">
            <v>1023.45</v>
          </cell>
        </row>
        <row r="258">
          <cell r="D258">
            <v>96.542299999999997</v>
          </cell>
          <cell r="E258">
            <v>0.11774999999999999</v>
          </cell>
          <cell r="F258">
            <v>1.08239</v>
          </cell>
          <cell r="G258">
            <v>1.95848</v>
          </cell>
          <cell r="Y258">
            <v>0.57929399999999998</v>
          </cell>
          <cell r="Z258">
            <v>1023.45</v>
          </cell>
        </row>
        <row r="259">
          <cell r="D259">
            <v>96.542299999999997</v>
          </cell>
          <cell r="E259">
            <v>0.11774999999999999</v>
          </cell>
          <cell r="F259">
            <v>1.08239</v>
          </cell>
          <cell r="G259">
            <v>1.95848</v>
          </cell>
          <cell r="Y259">
            <v>0.57929399999999998</v>
          </cell>
          <cell r="Z259">
            <v>1023.45</v>
          </cell>
        </row>
        <row r="260">
          <cell r="D260">
            <v>96.542299999999997</v>
          </cell>
          <cell r="E260">
            <v>0.11774999999999999</v>
          </cell>
          <cell r="F260">
            <v>1.08239</v>
          </cell>
          <cell r="G260">
            <v>1.95848</v>
          </cell>
          <cell r="Y260">
            <v>0.57929399999999998</v>
          </cell>
          <cell r="Z260">
            <v>1023.45</v>
          </cell>
        </row>
        <row r="261">
          <cell r="D261">
            <v>96.542299999999997</v>
          </cell>
          <cell r="E261">
            <v>0.11774999999999999</v>
          </cell>
          <cell r="F261">
            <v>1.08239</v>
          </cell>
          <cell r="G261">
            <v>1.95848</v>
          </cell>
          <cell r="Y261">
            <v>0.57929399999999998</v>
          </cell>
          <cell r="Z261">
            <v>1023.45</v>
          </cell>
        </row>
        <row r="262">
          <cell r="D262">
            <v>96.542299999999997</v>
          </cell>
          <cell r="E262">
            <v>0.11774999999999999</v>
          </cell>
          <cell r="F262">
            <v>1.08239</v>
          </cell>
          <cell r="G262">
            <v>1.95848</v>
          </cell>
          <cell r="Y262">
            <v>0.57929399999999998</v>
          </cell>
          <cell r="Z262">
            <v>1023.45</v>
          </cell>
        </row>
        <row r="263">
          <cell r="D263">
            <v>96.542299999999997</v>
          </cell>
          <cell r="E263">
            <v>0.11774999999999999</v>
          </cell>
          <cell r="F263">
            <v>1.08239</v>
          </cell>
          <cell r="G263">
            <v>1.95848</v>
          </cell>
          <cell r="Y263">
            <v>0.57929399999999998</v>
          </cell>
          <cell r="Z263">
            <v>1023.45</v>
          </cell>
        </row>
        <row r="264">
          <cell r="D264">
            <v>96.542299999999997</v>
          </cell>
          <cell r="E264">
            <v>0.11774999999999999</v>
          </cell>
          <cell r="F264">
            <v>1.08239</v>
          </cell>
          <cell r="G264">
            <v>1.95848</v>
          </cell>
          <cell r="Y264">
            <v>0.57929399999999998</v>
          </cell>
          <cell r="Z264">
            <v>1023.45</v>
          </cell>
        </row>
        <row r="265">
          <cell r="D265">
            <v>96.542299999999997</v>
          </cell>
          <cell r="E265">
            <v>0.11774999999999999</v>
          </cell>
          <cell r="F265">
            <v>1.08239</v>
          </cell>
          <cell r="G265">
            <v>1.95848</v>
          </cell>
          <cell r="Y265">
            <v>0.57929399999999998</v>
          </cell>
          <cell r="Z265">
            <v>1023.45</v>
          </cell>
        </row>
        <row r="266">
          <cell r="D266">
            <v>96.542299999999997</v>
          </cell>
          <cell r="E266">
            <v>0.11774999999999999</v>
          </cell>
          <cell r="F266">
            <v>1.08239</v>
          </cell>
          <cell r="G266">
            <v>1.95848</v>
          </cell>
          <cell r="Y266">
            <v>0.57929399999999998</v>
          </cell>
          <cell r="Z266">
            <v>1023.45</v>
          </cell>
        </row>
        <row r="267">
          <cell r="D267">
            <v>96.542299999999997</v>
          </cell>
          <cell r="E267">
            <v>0.11774999999999999</v>
          </cell>
          <cell r="F267">
            <v>1.08239</v>
          </cell>
          <cell r="G267">
            <v>1.95848</v>
          </cell>
          <cell r="Y267">
            <v>0.57929399999999998</v>
          </cell>
          <cell r="Z267">
            <v>1023.45</v>
          </cell>
        </row>
        <row r="268">
          <cell r="D268">
            <v>96.542299999999997</v>
          </cell>
          <cell r="E268">
            <v>0.11774999999999999</v>
          </cell>
          <cell r="F268">
            <v>1.08239</v>
          </cell>
          <cell r="G268">
            <v>1.95848</v>
          </cell>
          <cell r="Y268">
            <v>0.57929399999999998</v>
          </cell>
          <cell r="Z268">
            <v>1023.45</v>
          </cell>
        </row>
        <row r="269">
          <cell r="D269">
            <v>96.542299999999997</v>
          </cell>
          <cell r="E269">
            <v>0.11774999999999999</v>
          </cell>
          <cell r="F269">
            <v>1.08239</v>
          </cell>
          <cell r="G269">
            <v>1.95848</v>
          </cell>
          <cell r="Y269">
            <v>0.57929399999999998</v>
          </cell>
          <cell r="Z269">
            <v>1023.45</v>
          </cell>
        </row>
        <row r="270">
          <cell r="D270">
            <v>96.542299999999997</v>
          </cell>
          <cell r="E270">
            <v>0.11774999999999999</v>
          </cell>
          <cell r="F270">
            <v>1.08239</v>
          </cell>
          <cell r="G270">
            <v>1.95848</v>
          </cell>
          <cell r="Y270">
            <v>0.57929399999999998</v>
          </cell>
          <cell r="Z270">
            <v>1023.45</v>
          </cell>
        </row>
        <row r="271">
          <cell r="D271">
            <v>96.542299999999997</v>
          </cell>
          <cell r="E271">
            <v>0.11774999999999999</v>
          </cell>
          <cell r="F271">
            <v>1.08239</v>
          </cell>
          <cell r="G271">
            <v>1.95848</v>
          </cell>
          <cell r="Y271">
            <v>0.57929399999999998</v>
          </cell>
          <cell r="Z271">
            <v>1023.45</v>
          </cell>
        </row>
        <row r="272">
          <cell r="D272">
            <v>96.542299999999997</v>
          </cell>
          <cell r="E272">
            <v>0.11774999999999999</v>
          </cell>
          <cell r="F272">
            <v>1.08239</v>
          </cell>
          <cell r="G272">
            <v>1.95848</v>
          </cell>
          <cell r="Y272">
            <v>0.57929399999999998</v>
          </cell>
          <cell r="Z272">
            <v>1023.45</v>
          </cell>
        </row>
        <row r="273">
          <cell r="D273">
            <v>96.542299999999997</v>
          </cell>
          <cell r="E273">
            <v>0.11774999999999999</v>
          </cell>
          <cell r="F273">
            <v>1.08239</v>
          </cell>
          <cell r="G273">
            <v>1.95848</v>
          </cell>
          <cell r="Y273">
            <v>0.57929399999999998</v>
          </cell>
          <cell r="Z273">
            <v>1023.45</v>
          </cell>
        </row>
        <row r="274">
          <cell r="D274">
            <v>96.542299999999997</v>
          </cell>
          <cell r="E274">
            <v>0.11774999999999999</v>
          </cell>
          <cell r="F274">
            <v>1.08239</v>
          </cell>
          <cell r="G274">
            <v>1.95848</v>
          </cell>
          <cell r="Y274">
            <v>0.57929399999999998</v>
          </cell>
          <cell r="Z274">
            <v>1023.45</v>
          </cell>
        </row>
        <row r="275">
          <cell r="D275">
            <v>96.542299999999997</v>
          </cell>
          <cell r="E275">
            <v>0.11774999999999999</v>
          </cell>
          <cell r="F275">
            <v>1.08239</v>
          </cell>
          <cell r="G275">
            <v>1.95848</v>
          </cell>
          <cell r="Y275">
            <v>0.57929399999999998</v>
          </cell>
          <cell r="Z275">
            <v>1023.45</v>
          </cell>
        </row>
        <row r="276">
          <cell r="D276">
            <v>96.542299999999997</v>
          </cell>
          <cell r="E276">
            <v>0.11774999999999999</v>
          </cell>
          <cell r="F276">
            <v>1.08239</v>
          </cell>
          <cell r="G276">
            <v>1.95848</v>
          </cell>
          <cell r="Y276">
            <v>0.57929399999999998</v>
          </cell>
          <cell r="Z276">
            <v>1023.45</v>
          </cell>
        </row>
        <row r="277">
          <cell r="D277">
            <v>96.542299999999997</v>
          </cell>
          <cell r="E277">
            <v>0.11774999999999999</v>
          </cell>
          <cell r="F277">
            <v>1.08239</v>
          </cell>
          <cell r="G277">
            <v>1.95848</v>
          </cell>
          <cell r="Y277">
            <v>0.57929399999999998</v>
          </cell>
          <cell r="Z277">
            <v>1023.45</v>
          </cell>
        </row>
        <row r="278">
          <cell r="D278">
            <v>96.542299999999997</v>
          </cell>
          <cell r="E278">
            <v>0.11774999999999999</v>
          </cell>
          <cell r="F278">
            <v>1.08239</v>
          </cell>
          <cell r="G278">
            <v>1.95848</v>
          </cell>
          <cell r="Y278">
            <v>0.57929399999999998</v>
          </cell>
          <cell r="Z278">
            <v>1023.45</v>
          </cell>
        </row>
        <row r="279">
          <cell r="D279">
            <v>96.542299999999997</v>
          </cell>
          <cell r="E279">
            <v>0.11774999999999999</v>
          </cell>
          <cell r="F279">
            <v>1.08239</v>
          </cell>
          <cell r="G279">
            <v>1.95848</v>
          </cell>
          <cell r="Y279">
            <v>0.57929399999999998</v>
          </cell>
          <cell r="Z279">
            <v>1023.45</v>
          </cell>
        </row>
        <row r="280">
          <cell r="D280">
            <v>96.542299999999997</v>
          </cell>
          <cell r="E280">
            <v>0.11774999999999999</v>
          </cell>
          <cell r="F280">
            <v>1.08239</v>
          </cell>
          <cell r="G280">
            <v>1.95848</v>
          </cell>
          <cell r="Y280">
            <v>0.57929399999999998</v>
          </cell>
          <cell r="Z280">
            <v>1023.45</v>
          </cell>
        </row>
        <row r="281">
          <cell r="D281">
            <v>96.542299999999997</v>
          </cell>
          <cell r="E281">
            <v>0.11774999999999999</v>
          </cell>
          <cell r="F281">
            <v>1.08239</v>
          </cell>
          <cell r="G281">
            <v>1.95848</v>
          </cell>
          <cell r="Y281">
            <v>0.57929399999999998</v>
          </cell>
          <cell r="Z281">
            <v>1023.45</v>
          </cell>
        </row>
        <row r="282">
          <cell r="D282">
            <v>96.542299999999997</v>
          </cell>
          <cell r="E282">
            <v>0.11774999999999999</v>
          </cell>
          <cell r="F282">
            <v>1.08239</v>
          </cell>
          <cell r="G282">
            <v>1.95848</v>
          </cell>
          <cell r="Y282">
            <v>0.57929399999999998</v>
          </cell>
          <cell r="Z282">
            <v>1023.45</v>
          </cell>
        </row>
        <row r="283">
          <cell r="D283">
            <v>96.542299999999997</v>
          </cell>
          <cell r="E283">
            <v>0.11774999999999999</v>
          </cell>
          <cell r="F283">
            <v>1.08239</v>
          </cell>
          <cell r="G283">
            <v>1.95848</v>
          </cell>
          <cell r="Y283">
            <v>0.57929399999999998</v>
          </cell>
          <cell r="Z283">
            <v>1023.45</v>
          </cell>
        </row>
        <row r="284">
          <cell r="D284">
            <v>96.542299999999997</v>
          </cell>
          <cell r="E284">
            <v>0.11774999999999999</v>
          </cell>
          <cell r="F284">
            <v>1.08239</v>
          </cell>
          <cell r="G284">
            <v>1.95848</v>
          </cell>
          <cell r="Y284">
            <v>0.57929399999999998</v>
          </cell>
          <cell r="Z284">
            <v>1023.45</v>
          </cell>
        </row>
        <row r="285">
          <cell r="D285">
            <v>96.542299999999997</v>
          </cell>
          <cell r="E285">
            <v>0.11774999999999999</v>
          </cell>
          <cell r="F285">
            <v>1.08239</v>
          </cell>
          <cell r="G285">
            <v>1.95848</v>
          </cell>
          <cell r="Y285">
            <v>0.57929399999999998</v>
          </cell>
          <cell r="Z285">
            <v>1023.45</v>
          </cell>
        </row>
        <row r="286">
          <cell r="D286">
            <v>96.542299999999997</v>
          </cell>
          <cell r="E286">
            <v>0.11774999999999999</v>
          </cell>
          <cell r="F286">
            <v>1.08239</v>
          </cell>
          <cell r="G286">
            <v>1.95848</v>
          </cell>
          <cell r="Y286">
            <v>0.57929399999999998</v>
          </cell>
          <cell r="Z286">
            <v>1023.45</v>
          </cell>
        </row>
        <row r="287">
          <cell r="D287">
            <v>96.542299999999997</v>
          </cell>
          <cell r="E287">
            <v>0.11774999999999999</v>
          </cell>
          <cell r="F287">
            <v>1.08239</v>
          </cell>
          <cell r="G287">
            <v>1.95848</v>
          </cell>
          <cell r="Y287">
            <v>0.57929399999999998</v>
          </cell>
          <cell r="Z287">
            <v>1023.45</v>
          </cell>
        </row>
        <row r="288">
          <cell r="D288">
            <v>96.542299999999997</v>
          </cell>
          <cell r="E288">
            <v>0.11774999999999999</v>
          </cell>
          <cell r="F288">
            <v>1.08239</v>
          </cell>
          <cell r="G288">
            <v>1.95848</v>
          </cell>
          <cell r="Y288">
            <v>0.57929399999999998</v>
          </cell>
          <cell r="Z288">
            <v>1023.45</v>
          </cell>
        </row>
        <row r="289">
          <cell r="D289">
            <v>96.542299999999997</v>
          </cell>
          <cell r="E289">
            <v>0.11774999999999999</v>
          </cell>
          <cell r="F289">
            <v>1.08239</v>
          </cell>
          <cell r="G289">
            <v>1.95848</v>
          </cell>
          <cell r="Y289">
            <v>0.57929399999999998</v>
          </cell>
          <cell r="Z289">
            <v>1023.45</v>
          </cell>
        </row>
        <row r="290">
          <cell r="D290">
            <v>96.542299999999997</v>
          </cell>
          <cell r="E290">
            <v>0.11774999999999999</v>
          </cell>
          <cell r="F290">
            <v>1.08239</v>
          </cell>
          <cell r="G290">
            <v>1.95848</v>
          </cell>
          <cell r="Y290">
            <v>0.57929399999999998</v>
          </cell>
          <cell r="Z290">
            <v>1023.45</v>
          </cell>
        </row>
        <row r="291">
          <cell r="D291">
            <v>96.542299999999997</v>
          </cell>
          <cell r="E291">
            <v>0.11774999999999999</v>
          </cell>
          <cell r="F291">
            <v>1.08239</v>
          </cell>
          <cell r="G291">
            <v>1.95848</v>
          </cell>
          <cell r="Y291">
            <v>0.57929399999999998</v>
          </cell>
          <cell r="Z291">
            <v>1023.45</v>
          </cell>
        </row>
        <row r="292">
          <cell r="D292">
            <v>96.542299999999997</v>
          </cell>
          <cell r="E292">
            <v>0.11774999999999999</v>
          </cell>
          <cell r="F292">
            <v>1.08239</v>
          </cell>
          <cell r="G292">
            <v>1.95848</v>
          </cell>
          <cell r="Y292">
            <v>0.57929399999999998</v>
          </cell>
          <cell r="Z292">
            <v>1023.45</v>
          </cell>
        </row>
        <row r="293">
          <cell r="D293">
            <v>96.542299999999997</v>
          </cell>
          <cell r="E293">
            <v>0.11774999999999999</v>
          </cell>
          <cell r="F293">
            <v>1.08239</v>
          </cell>
          <cell r="G293">
            <v>1.95848</v>
          </cell>
          <cell r="Y293">
            <v>0.57929399999999998</v>
          </cell>
          <cell r="Z293">
            <v>1023.45</v>
          </cell>
        </row>
        <row r="294">
          <cell r="D294">
            <v>96.542299999999997</v>
          </cell>
          <cell r="E294">
            <v>0.11774999999999999</v>
          </cell>
          <cell r="F294">
            <v>1.08239</v>
          </cell>
          <cell r="G294">
            <v>1.95848</v>
          </cell>
          <cell r="Y294">
            <v>0.57929399999999998</v>
          </cell>
          <cell r="Z294">
            <v>1023.45</v>
          </cell>
        </row>
        <row r="295">
          <cell r="D295">
            <v>96.542299999999997</v>
          </cell>
          <cell r="E295">
            <v>0.11774999999999999</v>
          </cell>
          <cell r="F295">
            <v>1.08239</v>
          </cell>
          <cell r="G295">
            <v>1.95848</v>
          </cell>
          <cell r="Y295">
            <v>0.57929399999999998</v>
          </cell>
          <cell r="Z295">
            <v>1023.45</v>
          </cell>
        </row>
        <row r="296">
          <cell r="D296">
            <v>96.542299999999997</v>
          </cell>
          <cell r="E296">
            <v>0.11774999999999999</v>
          </cell>
          <cell r="F296">
            <v>1.08239</v>
          </cell>
          <cell r="G296">
            <v>1.95848</v>
          </cell>
          <cell r="Y296">
            <v>0.57929399999999998</v>
          </cell>
          <cell r="Z296">
            <v>1023.45</v>
          </cell>
        </row>
        <row r="297">
          <cell r="D297">
            <v>96.542299999999997</v>
          </cell>
          <cell r="E297">
            <v>0.11774999999999999</v>
          </cell>
          <cell r="F297">
            <v>1.08239</v>
          </cell>
          <cell r="G297">
            <v>1.95848</v>
          </cell>
          <cell r="Y297">
            <v>0.57929399999999998</v>
          </cell>
          <cell r="Z297">
            <v>1023.45</v>
          </cell>
        </row>
        <row r="298">
          <cell r="D298">
            <v>96.542299999999997</v>
          </cell>
          <cell r="E298">
            <v>0.11774999999999999</v>
          </cell>
          <cell r="F298">
            <v>1.08239</v>
          </cell>
          <cell r="G298">
            <v>1.95848</v>
          </cell>
          <cell r="Y298">
            <v>0.57929399999999998</v>
          </cell>
          <cell r="Z298">
            <v>1023.45</v>
          </cell>
        </row>
        <row r="299">
          <cell r="D299">
            <v>96.542299999999997</v>
          </cell>
          <cell r="E299">
            <v>0.11774999999999999</v>
          </cell>
          <cell r="F299">
            <v>1.08239</v>
          </cell>
          <cell r="G299">
            <v>1.95848</v>
          </cell>
          <cell r="Y299">
            <v>0.57929399999999998</v>
          </cell>
          <cell r="Z299">
            <v>1023.45</v>
          </cell>
        </row>
        <row r="300">
          <cell r="D300">
            <v>96.542299999999997</v>
          </cell>
          <cell r="E300">
            <v>0.11774999999999999</v>
          </cell>
          <cell r="F300">
            <v>1.08239</v>
          </cell>
          <cell r="G300">
            <v>1.95848</v>
          </cell>
          <cell r="Y300">
            <v>0.57929399999999998</v>
          </cell>
          <cell r="Z300">
            <v>1023.45</v>
          </cell>
        </row>
        <row r="301">
          <cell r="D301">
            <v>96.542299999999997</v>
          </cell>
          <cell r="E301">
            <v>0.11774999999999999</v>
          </cell>
          <cell r="F301">
            <v>1.08239</v>
          </cell>
          <cell r="G301">
            <v>1.95848</v>
          </cell>
          <cell r="Y301">
            <v>0.57929399999999998</v>
          </cell>
          <cell r="Z301">
            <v>1023.45</v>
          </cell>
        </row>
        <row r="302">
          <cell r="D302">
            <v>96.542299999999997</v>
          </cell>
          <cell r="E302">
            <v>0.11774999999999999</v>
          </cell>
          <cell r="F302">
            <v>1.08239</v>
          </cell>
          <cell r="G302">
            <v>1.95848</v>
          </cell>
          <cell r="Y302">
            <v>0.57929399999999998</v>
          </cell>
          <cell r="Z302">
            <v>1023.45</v>
          </cell>
        </row>
        <row r="303">
          <cell r="D303">
            <v>96.542299999999997</v>
          </cell>
          <cell r="E303">
            <v>0.11774999999999999</v>
          </cell>
          <cell r="F303">
            <v>1.08239</v>
          </cell>
          <cell r="G303">
            <v>1.95848</v>
          </cell>
          <cell r="Y303">
            <v>0.57929399999999998</v>
          </cell>
          <cell r="Z303">
            <v>1023.45</v>
          </cell>
        </row>
        <row r="304">
          <cell r="D304">
            <v>96.542299999999997</v>
          </cell>
          <cell r="E304">
            <v>0.11774999999999999</v>
          </cell>
          <cell r="F304">
            <v>1.08239</v>
          </cell>
          <cell r="G304">
            <v>1.95848</v>
          </cell>
          <cell r="Y304">
            <v>0.57929399999999998</v>
          </cell>
          <cell r="Z304">
            <v>1023.45</v>
          </cell>
        </row>
        <row r="305">
          <cell r="D305">
            <v>96.542299999999997</v>
          </cell>
          <cell r="E305">
            <v>0.11774999999999999</v>
          </cell>
          <cell r="F305">
            <v>1.08239</v>
          </cell>
          <cell r="G305">
            <v>1.95848</v>
          </cell>
          <cell r="Y305">
            <v>0.57929399999999998</v>
          </cell>
          <cell r="Z305">
            <v>1023.45</v>
          </cell>
        </row>
        <row r="306">
          <cell r="D306">
            <v>96.542299999999997</v>
          </cell>
          <cell r="E306">
            <v>0.11774999999999999</v>
          </cell>
          <cell r="F306">
            <v>1.08239</v>
          </cell>
          <cell r="G306">
            <v>1.95848</v>
          </cell>
          <cell r="Y306">
            <v>0.57929399999999998</v>
          </cell>
          <cell r="Z306">
            <v>1023.45</v>
          </cell>
        </row>
        <row r="307">
          <cell r="D307">
            <v>96.542299999999997</v>
          </cell>
          <cell r="E307">
            <v>0.11774999999999999</v>
          </cell>
          <cell r="F307">
            <v>1.08239</v>
          </cell>
          <cell r="G307">
            <v>1.95848</v>
          </cell>
          <cell r="Y307">
            <v>0.57929399999999998</v>
          </cell>
          <cell r="Z307">
            <v>1023.45</v>
          </cell>
        </row>
        <row r="308">
          <cell r="D308">
            <v>96.542299999999997</v>
          </cell>
          <cell r="E308">
            <v>0.11774999999999999</v>
          </cell>
          <cell r="F308">
            <v>1.08239</v>
          </cell>
          <cell r="G308">
            <v>1.95848</v>
          </cell>
          <cell r="Y308">
            <v>0.57929399999999998</v>
          </cell>
          <cell r="Z308">
            <v>1023.45</v>
          </cell>
        </row>
        <row r="309">
          <cell r="D309">
            <v>96.542299999999997</v>
          </cell>
          <cell r="E309">
            <v>0.11774999999999999</v>
          </cell>
          <cell r="F309">
            <v>1.08239</v>
          </cell>
          <cell r="G309">
            <v>1.95848</v>
          </cell>
          <cell r="Y309">
            <v>0.57929399999999998</v>
          </cell>
          <cell r="Z309">
            <v>1023.45</v>
          </cell>
        </row>
        <row r="310">
          <cell r="D310">
            <v>96.542299999999997</v>
          </cell>
          <cell r="E310">
            <v>0.11774999999999999</v>
          </cell>
          <cell r="F310">
            <v>1.08239</v>
          </cell>
          <cell r="G310">
            <v>1.95848</v>
          </cell>
          <cell r="Y310">
            <v>0.57929399999999998</v>
          </cell>
          <cell r="Z310">
            <v>1023.45</v>
          </cell>
        </row>
        <row r="311">
          <cell r="D311">
            <v>96.542299999999997</v>
          </cell>
          <cell r="E311">
            <v>0.11774999999999999</v>
          </cell>
          <cell r="F311">
            <v>1.08239</v>
          </cell>
          <cell r="G311">
            <v>1.95848</v>
          </cell>
          <cell r="Y311">
            <v>0.57929399999999998</v>
          </cell>
          <cell r="Z311">
            <v>1023.45</v>
          </cell>
        </row>
        <row r="312">
          <cell r="D312">
            <v>96.542299999999997</v>
          </cell>
          <cell r="E312">
            <v>0.11774999999999999</v>
          </cell>
          <cell r="F312">
            <v>1.08239</v>
          </cell>
          <cell r="G312">
            <v>1.95848</v>
          </cell>
          <cell r="Y312">
            <v>0.57929399999999998</v>
          </cell>
          <cell r="Z312">
            <v>1023.45</v>
          </cell>
        </row>
        <row r="313">
          <cell r="D313">
            <v>96.542299999999997</v>
          </cell>
          <cell r="E313">
            <v>0.11774999999999999</v>
          </cell>
          <cell r="F313">
            <v>1.08239</v>
          </cell>
          <cell r="G313">
            <v>1.95848</v>
          </cell>
          <cell r="Y313">
            <v>0.57929399999999998</v>
          </cell>
          <cell r="Z313">
            <v>1023.45</v>
          </cell>
        </row>
        <row r="314">
          <cell r="D314">
            <v>96.542299999999997</v>
          </cell>
          <cell r="E314">
            <v>0.11774999999999999</v>
          </cell>
          <cell r="F314">
            <v>1.08239</v>
          </cell>
          <cell r="G314">
            <v>1.95848</v>
          </cell>
          <cell r="Y314">
            <v>0.57929399999999998</v>
          </cell>
          <cell r="Z314">
            <v>1023.45</v>
          </cell>
        </row>
        <row r="315">
          <cell r="D315">
            <v>96.542299999999997</v>
          </cell>
          <cell r="E315">
            <v>0.11774999999999999</v>
          </cell>
          <cell r="F315">
            <v>1.08239</v>
          </cell>
          <cell r="G315">
            <v>1.95848</v>
          </cell>
          <cell r="Y315">
            <v>0.57929399999999998</v>
          </cell>
          <cell r="Z315">
            <v>1023.45</v>
          </cell>
        </row>
        <row r="316">
          <cell r="D316">
            <v>96.542299999999997</v>
          </cell>
          <cell r="E316">
            <v>0.11774999999999999</v>
          </cell>
          <cell r="F316">
            <v>1.08239</v>
          </cell>
          <cell r="G316">
            <v>1.95848</v>
          </cell>
          <cell r="Y316">
            <v>0.57929399999999998</v>
          </cell>
          <cell r="Z316">
            <v>1023.45</v>
          </cell>
        </row>
        <row r="317">
          <cell r="D317">
            <v>96.542299999999997</v>
          </cell>
          <cell r="E317">
            <v>0.11774999999999999</v>
          </cell>
          <cell r="F317">
            <v>1.08239</v>
          </cell>
          <cell r="G317">
            <v>1.95848</v>
          </cell>
          <cell r="Y317">
            <v>0.57929399999999998</v>
          </cell>
          <cell r="Z317">
            <v>1023.45</v>
          </cell>
        </row>
        <row r="318">
          <cell r="D318">
            <v>96.542299999999997</v>
          </cell>
          <cell r="E318">
            <v>0.11774999999999999</v>
          </cell>
          <cell r="F318">
            <v>1.08239</v>
          </cell>
          <cell r="G318">
            <v>1.95848</v>
          </cell>
          <cell r="Y318">
            <v>0.57929399999999998</v>
          </cell>
          <cell r="Z318">
            <v>1023.45</v>
          </cell>
        </row>
        <row r="319">
          <cell r="D319">
            <v>96.542299999999997</v>
          </cell>
          <cell r="E319">
            <v>0.11774999999999999</v>
          </cell>
          <cell r="F319">
            <v>1.08239</v>
          </cell>
          <cell r="G319">
            <v>1.95848</v>
          </cell>
          <cell r="Y319">
            <v>0.57929399999999998</v>
          </cell>
          <cell r="Z319">
            <v>1023.45</v>
          </cell>
        </row>
        <row r="320">
          <cell r="D320">
            <v>96.542299999999997</v>
          </cell>
          <cell r="E320">
            <v>0.11774999999999999</v>
          </cell>
          <cell r="F320">
            <v>1.08239</v>
          </cell>
          <cell r="G320">
            <v>1.95848</v>
          </cell>
          <cell r="Y320">
            <v>0.57929399999999998</v>
          </cell>
          <cell r="Z320">
            <v>1023.45</v>
          </cell>
        </row>
        <row r="321">
          <cell r="D321">
            <v>96.542299999999997</v>
          </cell>
          <cell r="E321">
            <v>0.11774999999999999</v>
          </cell>
          <cell r="F321">
            <v>1.08239</v>
          </cell>
          <cell r="G321">
            <v>1.95848</v>
          </cell>
          <cell r="Y321">
            <v>0.57929399999999998</v>
          </cell>
          <cell r="Z321">
            <v>1023.45</v>
          </cell>
        </row>
        <row r="322">
          <cell r="D322">
            <v>96.542299999999997</v>
          </cell>
          <cell r="E322">
            <v>0.11774999999999999</v>
          </cell>
          <cell r="F322">
            <v>1.08239</v>
          </cell>
          <cell r="G322">
            <v>1.95848</v>
          </cell>
          <cell r="Y322">
            <v>0.57929399999999998</v>
          </cell>
          <cell r="Z322">
            <v>1023.45</v>
          </cell>
        </row>
        <row r="323">
          <cell r="D323">
            <v>96.542299999999997</v>
          </cell>
          <cell r="E323">
            <v>0.11774999999999999</v>
          </cell>
          <cell r="F323">
            <v>1.08239</v>
          </cell>
          <cell r="G323">
            <v>1.95848</v>
          </cell>
          <cell r="Y323">
            <v>0.57929399999999998</v>
          </cell>
          <cell r="Z323">
            <v>1023.45</v>
          </cell>
        </row>
        <row r="324">
          <cell r="D324">
            <v>96.542299999999997</v>
          </cell>
          <cell r="E324">
            <v>0.11774999999999999</v>
          </cell>
          <cell r="F324">
            <v>1.08239</v>
          </cell>
          <cell r="G324">
            <v>1.95848</v>
          </cell>
          <cell r="Y324">
            <v>0.57929399999999998</v>
          </cell>
          <cell r="Z324">
            <v>1023.45</v>
          </cell>
        </row>
        <row r="325">
          <cell r="D325">
            <v>96.542299999999997</v>
          </cell>
          <cell r="E325">
            <v>0.11774999999999999</v>
          </cell>
          <cell r="F325">
            <v>1.08239</v>
          </cell>
          <cell r="G325">
            <v>1.95848</v>
          </cell>
          <cell r="Y325">
            <v>0.57929399999999998</v>
          </cell>
          <cell r="Z325">
            <v>1023.45</v>
          </cell>
        </row>
        <row r="326">
          <cell r="D326">
            <v>96.542299999999997</v>
          </cell>
          <cell r="E326">
            <v>0.11774999999999999</v>
          </cell>
          <cell r="F326">
            <v>1.08239</v>
          </cell>
          <cell r="G326">
            <v>1.95848</v>
          </cell>
          <cell r="Y326">
            <v>0.57929399999999998</v>
          </cell>
          <cell r="Z326">
            <v>1023.45</v>
          </cell>
        </row>
        <row r="327">
          <cell r="D327">
            <v>96.542299999999997</v>
          </cell>
          <cell r="E327">
            <v>0.11774999999999999</v>
          </cell>
          <cell r="F327">
            <v>1.08239</v>
          </cell>
          <cell r="G327">
            <v>1.95848</v>
          </cell>
          <cell r="Y327">
            <v>0.57929399999999998</v>
          </cell>
          <cell r="Z327">
            <v>1023.45</v>
          </cell>
        </row>
        <row r="328">
          <cell r="D328">
            <v>96.542299999999997</v>
          </cell>
          <cell r="E328">
            <v>0.11774999999999999</v>
          </cell>
          <cell r="F328">
            <v>1.08239</v>
          </cell>
          <cell r="G328">
            <v>1.95848</v>
          </cell>
          <cell r="Y328">
            <v>0.57929399999999998</v>
          </cell>
          <cell r="Z328">
            <v>1023.45</v>
          </cell>
        </row>
        <row r="329">
          <cell r="D329">
            <v>96.542299999999997</v>
          </cell>
          <cell r="E329">
            <v>0.11774999999999999</v>
          </cell>
          <cell r="F329">
            <v>1.08239</v>
          </cell>
          <cell r="G329">
            <v>1.95848</v>
          </cell>
          <cell r="Y329">
            <v>0.57929399999999998</v>
          </cell>
          <cell r="Z329">
            <v>1023.45</v>
          </cell>
        </row>
        <row r="330">
          <cell r="D330">
            <v>96.542299999999997</v>
          </cell>
          <cell r="E330">
            <v>0.11774999999999999</v>
          </cell>
          <cell r="F330">
            <v>1.08239</v>
          </cell>
          <cell r="G330">
            <v>1.95848</v>
          </cell>
          <cell r="Y330">
            <v>0.57929399999999998</v>
          </cell>
          <cell r="Z330">
            <v>1023.45</v>
          </cell>
        </row>
        <row r="331">
          <cell r="D331">
            <v>96.542299999999997</v>
          </cell>
          <cell r="E331">
            <v>0.11774999999999999</v>
          </cell>
          <cell r="F331">
            <v>1.08239</v>
          </cell>
          <cell r="G331">
            <v>1.95848</v>
          </cell>
          <cell r="Y331">
            <v>0.57929399999999998</v>
          </cell>
          <cell r="Z331">
            <v>1023.45</v>
          </cell>
        </row>
        <row r="332">
          <cell r="D332">
            <v>96.542299999999997</v>
          </cell>
          <cell r="E332">
            <v>0.11774999999999999</v>
          </cell>
          <cell r="F332">
            <v>1.08239</v>
          </cell>
          <cell r="G332">
            <v>1.95848</v>
          </cell>
          <cell r="Y332">
            <v>0.57929399999999998</v>
          </cell>
          <cell r="Z332">
            <v>1023.45</v>
          </cell>
        </row>
        <row r="333">
          <cell r="D333">
            <v>96.542299999999997</v>
          </cell>
          <cell r="E333">
            <v>0.11774999999999999</v>
          </cell>
          <cell r="F333">
            <v>1.08239</v>
          </cell>
          <cell r="G333">
            <v>1.95848</v>
          </cell>
          <cell r="Y333">
            <v>0.57929399999999998</v>
          </cell>
          <cell r="Z333">
            <v>1023.45</v>
          </cell>
        </row>
        <row r="334">
          <cell r="D334">
            <v>96.542299999999997</v>
          </cell>
          <cell r="E334">
            <v>0.11774999999999999</v>
          </cell>
          <cell r="F334">
            <v>1.08239</v>
          </cell>
          <cell r="G334">
            <v>1.95848</v>
          </cell>
          <cell r="Y334">
            <v>0.57929399999999998</v>
          </cell>
          <cell r="Z334">
            <v>1023.45</v>
          </cell>
        </row>
        <row r="335">
          <cell r="D335">
            <v>96.542299999999997</v>
          </cell>
          <cell r="E335">
            <v>0.11774999999999999</v>
          </cell>
          <cell r="F335">
            <v>1.08239</v>
          </cell>
          <cell r="G335">
            <v>1.95848</v>
          </cell>
          <cell r="Y335">
            <v>0.57929399999999998</v>
          </cell>
          <cell r="Z335">
            <v>1023.45</v>
          </cell>
        </row>
        <row r="336">
          <cell r="D336">
            <v>96.542299999999997</v>
          </cell>
          <cell r="E336">
            <v>0.11774999999999999</v>
          </cell>
          <cell r="F336">
            <v>1.08239</v>
          </cell>
          <cell r="G336">
            <v>1.95848</v>
          </cell>
          <cell r="Y336">
            <v>0.57929399999999998</v>
          </cell>
          <cell r="Z336">
            <v>1023.45</v>
          </cell>
        </row>
        <row r="337">
          <cell r="D337">
            <v>96.542299999999997</v>
          </cell>
          <cell r="E337">
            <v>0.11774999999999999</v>
          </cell>
          <cell r="F337">
            <v>1.08239</v>
          </cell>
          <cell r="G337">
            <v>1.95848</v>
          </cell>
          <cell r="Y337">
            <v>0.57929399999999998</v>
          </cell>
          <cell r="Z337">
            <v>1023.45</v>
          </cell>
        </row>
        <row r="338">
          <cell r="D338">
            <v>96.542299999999997</v>
          </cell>
          <cell r="E338">
            <v>0.11774999999999999</v>
          </cell>
          <cell r="F338">
            <v>1.08239</v>
          </cell>
          <cell r="G338">
            <v>1.95848</v>
          </cell>
          <cell r="Y338">
            <v>0.57929399999999998</v>
          </cell>
          <cell r="Z338">
            <v>1023.45</v>
          </cell>
        </row>
        <row r="339">
          <cell r="D339">
            <v>96.542299999999997</v>
          </cell>
          <cell r="E339">
            <v>0.11774999999999999</v>
          </cell>
          <cell r="F339">
            <v>1.08239</v>
          </cell>
          <cell r="G339">
            <v>1.95848</v>
          </cell>
          <cell r="Y339">
            <v>0.57929399999999998</v>
          </cell>
          <cell r="Z339">
            <v>1023.45</v>
          </cell>
        </row>
        <row r="340">
          <cell r="D340">
            <v>96.542299999999997</v>
          </cell>
          <cell r="E340">
            <v>0.11774999999999999</v>
          </cell>
          <cell r="F340">
            <v>1.08239</v>
          </cell>
          <cell r="G340">
            <v>1.95848</v>
          </cell>
          <cell r="Y340">
            <v>0.57929399999999998</v>
          </cell>
          <cell r="Z340">
            <v>1023.45</v>
          </cell>
        </row>
        <row r="341">
          <cell r="D341">
            <v>96.542299999999997</v>
          </cell>
          <cell r="E341">
            <v>0.11774999999999999</v>
          </cell>
          <cell r="F341">
            <v>1.08239</v>
          </cell>
          <cell r="G341">
            <v>1.95848</v>
          </cell>
          <cell r="Y341">
            <v>0.57929399999999998</v>
          </cell>
          <cell r="Z341">
            <v>1023.45</v>
          </cell>
        </row>
        <row r="342">
          <cell r="D342">
            <v>96.542299999999997</v>
          </cell>
          <cell r="E342">
            <v>0.11774999999999999</v>
          </cell>
          <cell r="F342">
            <v>1.08239</v>
          </cell>
          <cell r="G342">
            <v>1.95848</v>
          </cell>
          <cell r="Y342">
            <v>0.57929399999999998</v>
          </cell>
          <cell r="Z342">
            <v>1023.45</v>
          </cell>
        </row>
        <row r="343">
          <cell r="D343">
            <v>96.542299999999997</v>
          </cell>
          <cell r="E343">
            <v>0.11774999999999999</v>
          </cell>
          <cell r="F343">
            <v>1.08239</v>
          </cell>
          <cell r="G343">
            <v>1.95848</v>
          </cell>
          <cell r="Y343">
            <v>0.57929399999999998</v>
          </cell>
          <cell r="Z343">
            <v>1023.45</v>
          </cell>
        </row>
        <row r="344">
          <cell r="D344">
            <v>96.542299999999997</v>
          </cell>
          <cell r="E344">
            <v>0.11774999999999999</v>
          </cell>
          <cell r="F344">
            <v>1.08239</v>
          </cell>
          <cell r="G344">
            <v>1.95848</v>
          </cell>
          <cell r="Y344">
            <v>0.57929399999999998</v>
          </cell>
          <cell r="Z344">
            <v>1023.45</v>
          </cell>
        </row>
        <row r="345">
          <cell r="D345">
            <v>96.542299999999997</v>
          </cell>
          <cell r="E345">
            <v>0.11774999999999999</v>
          </cell>
          <cell r="F345">
            <v>1.08239</v>
          </cell>
          <cell r="G345">
            <v>1.95848</v>
          </cell>
          <cell r="Y345">
            <v>0.57929399999999998</v>
          </cell>
          <cell r="Z345">
            <v>1023.45</v>
          </cell>
        </row>
        <row r="346">
          <cell r="D346">
            <v>96.542299999999997</v>
          </cell>
          <cell r="E346">
            <v>0.11774999999999999</v>
          </cell>
          <cell r="F346">
            <v>1.08239</v>
          </cell>
          <cell r="G346">
            <v>1.95848</v>
          </cell>
          <cell r="Y346">
            <v>0.57929399999999998</v>
          </cell>
          <cell r="Z346">
            <v>1023.45</v>
          </cell>
        </row>
        <row r="347">
          <cell r="D347">
            <v>96.542299999999997</v>
          </cell>
          <cell r="E347">
            <v>0.11774999999999999</v>
          </cell>
          <cell r="F347">
            <v>1.08239</v>
          </cell>
          <cell r="G347">
            <v>1.95848</v>
          </cell>
          <cell r="Y347">
            <v>0.57929399999999998</v>
          </cell>
          <cell r="Z347">
            <v>1023.45</v>
          </cell>
        </row>
        <row r="348">
          <cell r="D348">
            <v>96.542299999999997</v>
          </cell>
          <cell r="E348">
            <v>0.11774999999999999</v>
          </cell>
          <cell r="F348">
            <v>1.08239</v>
          </cell>
          <cell r="G348">
            <v>1.95848</v>
          </cell>
          <cell r="Y348">
            <v>0.57929399999999998</v>
          </cell>
          <cell r="Z348">
            <v>1023.45</v>
          </cell>
        </row>
        <row r="349">
          <cell r="D349">
            <v>96.542299999999997</v>
          </cell>
          <cell r="E349">
            <v>0.11774999999999999</v>
          </cell>
          <cell r="F349">
            <v>1.08239</v>
          </cell>
          <cell r="G349">
            <v>1.95848</v>
          </cell>
          <cell r="Y349">
            <v>0.57929399999999998</v>
          </cell>
          <cell r="Z349">
            <v>1023.45</v>
          </cell>
        </row>
        <row r="350">
          <cell r="D350">
            <v>96.542299999999997</v>
          </cell>
          <cell r="E350">
            <v>0.11774999999999999</v>
          </cell>
          <cell r="F350">
            <v>1.08239</v>
          </cell>
          <cell r="G350">
            <v>1.95848</v>
          </cell>
          <cell r="Y350">
            <v>0.57929399999999998</v>
          </cell>
          <cell r="Z350">
            <v>1023.45</v>
          </cell>
        </row>
        <row r="351">
          <cell r="D351">
            <v>96.542299999999997</v>
          </cell>
          <cell r="E351">
            <v>0.11774999999999999</v>
          </cell>
          <cell r="F351">
            <v>1.08239</v>
          </cell>
          <cell r="G351">
            <v>1.95848</v>
          </cell>
          <cell r="Y351">
            <v>0.57929399999999998</v>
          </cell>
          <cell r="Z351">
            <v>1023.45</v>
          </cell>
        </row>
        <row r="352">
          <cell r="D352">
            <v>96.542299999999997</v>
          </cell>
          <cell r="E352">
            <v>0.11774999999999999</v>
          </cell>
          <cell r="F352">
            <v>1.08239</v>
          </cell>
          <cell r="G352">
            <v>1.95848</v>
          </cell>
          <cell r="Y352">
            <v>0.57929399999999998</v>
          </cell>
          <cell r="Z352">
            <v>1023.45</v>
          </cell>
        </row>
        <row r="353">
          <cell r="D353">
            <v>96.542299999999997</v>
          </cell>
          <cell r="E353">
            <v>0.11774999999999999</v>
          </cell>
          <cell r="F353">
            <v>1.08239</v>
          </cell>
          <cell r="G353">
            <v>1.95848</v>
          </cell>
          <cell r="Y353">
            <v>0.57929399999999998</v>
          </cell>
          <cell r="Z353">
            <v>1023.45</v>
          </cell>
        </row>
        <row r="354">
          <cell r="D354">
            <v>96.542299999999997</v>
          </cell>
          <cell r="E354">
            <v>0.11774999999999999</v>
          </cell>
          <cell r="F354">
            <v>1.08239</v>
          </cell>
          <cell r="G354">
            <v>1.95848</v>
          </cell>
          <cell r="Y354">
            <v>0.57929399999999998</v>
          </cell>
          <cell r="Z354">
            <v>1023.45</v>
          </cell>
        </row>
        <row r="355">
          <cell r="D355">
            <v>96.542299999999997</v>
          </cell>
          <cell r="E355">
            <v>0.11774999999999999</v>
          </cell>
          <cell r="F355">
            <v>1.08239</v>
          </cell>
          <cell r="G355">
            <v>1.95848</v>
          </cell>
          <cell r="Y355">
            <v>0.57929399999999998</v>
          </cell>
          <cell r="Z355">
            <v>1023.45</v>
          </cell>
        </row>
        <row r="356">
          <cell r="D356">
            <v>96.542299999999997</v>
          </cell>
          <cell r="E356">
            <v>0.11774999999999999</v>
          </cell>
          <cell r="F356">
            <v>1.08239</v>
          </cell>
          <cell r="G356">
            <v>1.95848</v>
          </cell>
          <cell r="Y356">
            <v>0.57929399999999998</v>
          </cell>
          <cell r="Z356">
            <v>1023.45</v>
          </cell>
        </row>
        <row r="357">
          <cell r="D357">
            <v>96.542299999999997</v>
          </cell>
          <cell r="E357">
            <v>0.11774999999999999</v>
          </cell>
          <cell r="F357">
            <v>1.08239</v>
          </cell>
          <cell r="G357">
            <v>1.95848</v>
          </cell>
          <cell r="Y357">
            <v>0.57929399999999998</v>
          </cell>
          <cell r="Z357">
            <v>1023.45</v>
          </cell>
        </row>
        <row r="358">
          <cell r="D358">
            <v>96.542299999999997</v>
          </cell>
          <cell r="E358">
            <v>0.11774999999999999</v>
          </cell>
          <cell r="F358">
            <v>1.08239</v>
          </cell>
          <cell r="G358">
            <v>1.95848</v>
          </cell>
          <cell r="Y358">
            <v>0.57929399999999998</v>
          </cell>
          <cell r="Z358">
            <v>1023.45</v>
          </cell>
        </row>
        <row r="359">
          <cell r="D359">
            <v>96.542299999999997</v>
          </cell>
          <cell r="E359">
            <v>0.11774999999999999</v>
          </cell>
          <cell r="F359">
            <v>1.08239</v>
          </cell>
          <cell r="G359">
            <v>1.95848</v>
          </cell>
          <cell r="Y359">
            <v>0.57929399999999998</v>
          </cell>
          <cell r="Z359">
            <v>1023.45</v>
          </cell>
        </row>
        <row r="360">
          <cell r="D360">
            <v>96.542299999999997</v>
          </cell>
          <cell r="E360">
            <v>0.11774999999999999</v>
          </cell>
          <cell r="F360">
            <v>1.08239</v>
          </cell>
          <cell r="G360">
            <v>1.95848</v>
          </cell>
          <cell r="Y360">
            <v>0.57929399999999998</v>
          </cell>
          <cell r="Z360">
            <v>1023.45</v>
          </cell>
        </row>
        <row r="361">
          <cell r="D361">
            <v>96.542299999999997</v>
          </cell>
          <cell r="E361">
            <v>0.11774999999999999</v>
          </cell>
          <cell r="F361">
            <v>1.08239</v>
          </cell>
          <cell r="G361">
            <v>1.95848</v>
          </cell>
          <cell r="Y361">
            <v>0.57929399999999998</v>
          </cell>
          <cell r="Z361">
            <v>1023.45</v>
          </cell>
        </row>
        <row r="362">
          <cell r="D362">
            <v>96.542299999999997</v>
          </cell>
          <cell r="E362">
            <v>0.11774999999999999</v>
          </cell>
          <cell r="F362">
            <v>1.08239</v>
          </cell>
          <cell r="G362">
            <v>1.95848</v>
          </cell>
          <cell r="Y362">
            <v>0.57929399999999998</v>
          </cell>
          <cell r="Z362">
            <v>1023.45</v>
          </cell>
        </row>
        <row r="363">
          <cell r="D363">
            <v>96.542299999999997</v>
          </cell>
          <cell r="E363">
            <v>0.11774999999999999</v>
          </cell>
          <cell r="F363">
            <v>1.08239</v>
          </cell>
          <cell r="G363">
            <v>1.95848</v>
          </cell>
          <cell r="Y363">
            <v>0.57929399999999998</v>
          </cell>
          <cell r="Z363">
            <v>1023.45</v>
          </cell>
        </row>
        <row r="364">
          <cell r="D364">
            <v>96.542299999999997</v>
          </cell>
          <cell r="E364">
            <v>0.11774999999999999</v>
          </cell>
          <cell r="F364">
            <v>1.08239</v>
          </cell>
          <cell r="G364">
            <v>1.95848</v>
          </cell>
          <cell r="Y364">
            <v>0.57929399999999998</v>
          </cell>
          <cell r="Z364">
            <v>1023.45</v>
          </cell>
        </row>
        <row r="365">
          <cell r="D365">
            <v>96.542299999999997</v>
          </cell>
          <cell r="E365">
            <v>0.11774999999999999</v>
          </cell>
          <cell r="F365">
            <v>1.08239</v>
          </cell>
          <cell r="G365">
            <v>1.95848</v>
          </cell>
          <cell r="Y365">
            <v>0.57929399999999998</v>
          </cell>
          <cell r="Z365">
            <v>1023.45</v>
          </cell>
        </row>
        <row r="366">
          <cell r="D366">
            <v>96.542299999999997</v>
          </cell>
          <cell r="E366">
            <v>0.11774999999999999</v>
          </cell>
          <cell r="F366">
            <v>1.08239</v>
          </cell>
          <cell r="G366">
            <v>1.95848</v>
          </cell>
          <cell r="Y366">
            <v>0.57929399999999998</v>
          </cell>
          <cell r="Z366">
            <v>1023.45</v>
          </cell>
        </row>
        <row r="367">
          <cell r="D367">
            <v>96.542299999999997</v>
          </cell>
          <cell r="E367">
            <v>0.11774999999999999</v>
          </cell>
          <cell r="F367">
            <v>1.08239</v>
          </cell>
          <cell r="G367">
            <v>1.95848</v>
          </cell>
          <cell r="Y367">
            <v>0.57929399999999998</v>
          </cell>
          <cell r="Z367">
            <v>1023.45</v>
          </cell>
        </row>
        <row r="368">
          <cell r="D368">
            <v>96.542299999999997</v>
          </cell>
          <cell r="E368">
            <v>0.11774999999999999</v>
          </cell>
          <cell r="F368">
            <v>1.08239</v>
          </cell>
          <cell r="G368">
            <v>1.95848</v>
          </cell>
          <cell r="Y368">
            <v>0.57929399999999998</v>
          </cell>
          <cell r="Z368">
            <v>1023.45</v>
          </cell>
        </row>
        <row r="369">
          <cell r="D369">
            <v>96.542299999999997</v>
          </cell>
          <cell r="E369">
            <v>0.11774999999999999</v>
          </cell>
          <cell r="F369">
            <v>1.08239</v>
          </cell>
          <cell r="G369">
            <v>1.95848</v>
          </cell>
          <cell r="Y369">
            <v>0.57929399999999998</v>
          </cell>
          <cell r="Z369">
            <v>1023.45</v>
          </cell>
        </row>
        <row r="370">
          <cell r="D370">
            <v>96.542299999999997</v>
          </cell>
          <cell r="E370">
            <v>0.11774999999999999</v>
          </cell>
          <cell r="F370">
            <v>1.08239</v>
          </cell>
          <cell r="G370">
            <v>1.95848</v>
          </cell>
          <cell r="Y370">
            <v>0.57929399999999998</v>
          </cell>
          <cell r="Z370">
            <v>1023.45</v>
          </cell>
        </row>
        <row r="371">
          <cell r="D371">
            <v>96.542299999999997</v>
          </cell>
          <cell r="E371">
            <v>0.11774999999999999</v>
          </cell>
          <cell r="F371">
            <v>1.08239</v>
          </cell>
          <cell r="G371">
            <v>1.95848</v>
          </cell>
          <cell r="Y371">
            <v>0.57929399999999998</v>
          </cell>
          <cell r="Z371">
            <v>1023.45</v>
          </cell>
        </row>
        <row r="372">
          <cell r="D372">
            <v>96.542299999999997</v>
          </cell>
          <cell r="E372">
            <v>0.11774999999999999</v>
          </cell>
          <cell r="F372">
            <v>1.08239</v>
          </cell>
          <cell r="G372">
            <v>1.95848</v>
          </cell>
          <cell r="Y372">
            <v>0.57929399999999998</v>
          </cell>
          <cell r="Z372">
            <v>1023.45</v>
          </cell>
        </row>
        <row r="373">
          <cell r="D373">
            <v>96.542299999999997</v>
          </cell>
          <cell r="E373">
            <v>0.11774999999999999</v>
          </cell>
          <cell r="F373">
            <v>1.08239</v>
          </cell>
          <cell r="G373">
            <v>1.95848</v>
          </cell>
          <cell r="Y373">
            <v>0.57929399999999998</v>
          </cell>
          <cell r="Z373">
            <v>1023.45</v>
          </cell>
        </row>
        <row r="374">
          <cell r="D374">
            <v>96.542299999999997</v>
          </cell>
          <cell r="E374">
            <v>0.11774999999999999</v>
          </cell>
          <cell r="F374">
            <v>1.08239</v>
          </cell>
          <cell r="G374">
            <v>1.95848</v>
          </cell>
          <cell r="Y374">
            <v>0.57929399999999998</v>
          </cell>
          <cell r="Z374">
            <v>1023.45</v>
          </cell>
        </row>
        <row r="375">
          <cell r="D375">
            <v>96.542299999999997</v>
          </cell>
          <cell r="E375">
            <v>0.11774999999999999</v>
          </cell>
          <cell r="F375">
            <v>1.08239</v>
          </cell>
          <cell r="G375">
            <v>1.95848</v>
          </cell>
          <cell r="Y375">
            <v>0.57929399999999998</v>
          </cell>
          <cell r="Z375">
            <v>1023.45</v>
          </cell>
        </row>
        <row r="376">
          <cell r="D376">
            <v>96.542299999999997</v>
          </cell>
          <cell r="E376">
            <v>0.11774999999999999</v>
          </cell>
          <cell r="F376">
            <v>1.08239</v>
          </cell>
          <cell r="G376">
            <v>1.95848</v>
          </cell>
          <cell r="Y376">
            <v>0.57929399999999998</v>
          </cell>
          <cell r="Z376">
            <v>1023.45</v>
          </cell>
        </row>
        <row r="377">
          <cell r="D377">
            <v>96.542299999999997</v>
          </cell>
          <cell r="E377">
            <v>0.11774999999999999</v>
          </cell>
          <cell r="F377">
            <v>1.08239</v>
          </cell>
          <cell r="G377">
            <v>1.95848</v>
          </cell>
          <cell r="Y377">
            <v>0.57929399999999998</v>
          </cell>
          <cell r="Z377">
            <v>1023.45</v>
          </cell>
        </row>
        <row r="378">
          <cell r="D378">
            <v>96.542299999999997</v>
          </cell>
          <cell r="E378">
            <v>0.11774999999999999</v>
          </cell>
          <cell r="F378">
            <v>1.08239</v>
          </cell>
          <cell r="G378">
            <v>1.95848</v>
          </cell>
          <cell r="Y378">
            <v>0.57929399999999998</v>
          </cell>
          <cell r="Z378">
            <v>1023.45</v>
          </cell>
        </row>
        <row r="379">
          <cell r="D379">
            <v>96.542299999999997</v>
          </cell>
          <cell r="E379">
            <v>0.11774999999999999</v>
          </cell>
          <cell r="F379">
            <v>1.08239</v>
          </cell>
          <cell r="G379">
            <v>1.95848</v>
          </cell>
          <cell r="Y379">
            <v>0.57929399999999998</v>
          </cell>
          <cell r="Z379">
            <v>1023.45</v>
          </cell>
        </row>
        <row r="380">
          <cell r="D380">
            <v>96.542299999999997</v>
          </cell>
          <cell r="E380">
            <v>0.11774999999999999</v>
          </cell>
          <cell r="F380">
            <v>1.08239</v>
          </cell>
          <cell r="G380">
            <v>1.95848</v>
          </cell>
          <cell r="Y380">
            <v>0.57929399999999998</v>
          </cell>
          <cell r="Z380">
            <v>1023.45</v>
          </cell>
        </row>
        <row r="381">
          <cell r="D381">
            <v>96.542299999999997</v>
          </cell>
          <cell r="E381">
            <v>0.11774999999999999</v>
          </cell>
          <cell r="F381">
            <v>1.08239</v>
          </cell>
          <cell r="G381">
            <v>1.95848</v>
          </cell>
          <cell r="Y381">
            <v>0.57929399999999998</v>
          </cell>
          <cell r="Z381">
            <v>1023.45</v>
          </cell>
        </row>
        <row r="382">
          <cell r="D382">
            <v>96.542299999999997</v>
          </cell>
          <cell r="E382">
            <v>0.11774999999999999</v>
          </cell>
          <cell r="F382">
            <v>1.08239</v>
          </cell>
          <cell r="G382">
            <v>1.95848</v>
          </cell>
          <cell r="Y382">
            <v>0.57929399999999998</v>
          </cell>
          <cell r="Z382">
            <v>1023.45</v>
          </cell>
        </row>
        <row r="383">
          <cell r="D383">
            <v>96.542299999999997</v>
          </cell>
          <cell r="E383">
            <v>0.11774999999999999</v>
          </cell>
          <cell r="F383">
            <v>1.08239</v>
          </cell>
          <cell r="G383">
            <v>1.95848</v>
          </cell>
          <cell r="Y383">
            <v>0.57929399999999998</v>
          </cell>
          <cell r="Z383">
            <v>1023.45</v>
          </cell>
        </row>
        <row r="384">
          <cell r="D384">
            <v>96.542299999999997</v>
          </cell>
          <cell r="E384">
            <v>0.11774999999999999</v>
          </cell>
          <cell r="F384">
            <v>1.08239</v>
          </cell>
          <cell r="G384">
            <v>1.95848</v>
          </cell>
          <cell r="Y384">
            <v>0.57929399999999998</v>
          </cell>
          <cell r="Z384">
            <v>1023.45</v>
          </cell>
        </row>
        <row r="385">
          <cell r="D385">
            <v>96.542299999999997</v>
          </cell>
          <cell r="E385">
            <v>0.11774999999999999</v>
          </cell>
          <cell r="F385">
            <v>1.08239</v>
          </cell>
          <cell r="G385">
            <v>1.95848</v>
          </cell>
          <cell r="Y385">
            <v>0.57929399999999998</v>
          </cell>
          <cell r="Z385">
            <v>1023.45</v>
          </cell>
        </row>
        <row r="386">
          <cell r="D386">
            <v>96.542299999999997</v>
          </cell>
          <cell r="E386">
            <v>0.11774999999999999</v>
          </cell>
          <cell r="F386">
            <v>1.08239</v>
          </cell>
          <cell r="G386">
            <v>1.95848</v>
          </cell>
          <cell r="Y386">
            <v>0.57929399999999998</v>
          </cell>
          <cell r="Z386">
            <v>1023.45</v>
          </cell>
        </row>
        <row r="387">
          <cell r="D387">
            <v>96.542299999999997</v>
          </cell>
          <cell r="E387">
            <v>0.11774999999999999</v>
          </cell>
          <cell r="F387">
            <v>1.08239</v>
          </cell>
          <cell r="G387">
            <v>1.95848</v>
          </cell>
          <cell r="Y387">
            <v>0.57929399999999998</v>
          </cell>
          <cell r="Z387">
            <v>1023.45</v>
          </cell>
        </row>
        <row r="388">
          <cell r="D388">
            <v>96.542299999999997</v>
          </cell>
          <cell r="E388">
            <v>0.11774999999999999</v>
          </cell>
          <cell r="F388">
            <v>1.08239</v>
          </cell>
          <cell r="G388">
            <v>1.95848</v>
          </cell>
          <cell r="Y388">
            <v>0.57929399999999998</v>
          </cell>
          <cell r="Z388">
            <v>1023.45</v>
          </cell>
        </row>
        <row r="389">
          <cell r="D389">
            <v>96.542299999999997</v>
          </cell>
          <cell r="E389">
            <v>0.11774999999999999</v>
          </cell>
          <cell r="F389">
            <v>1.08239</v>
          </cell>
          <cell r="G389">
            <v>1.95848</v>
          </cell>
          <cell r="Y389">
            <v>0.57929399999999998</v>
          </cell>
          <cell r="Z389">
            <v>1023.45</v>
          </cell>
        </row>
        <row r="390">
          <cell r="D390">
            <v>96.542299999999997</v>
          </cell>
          <cell r="E390">
            <v>0.11774999999999999</v>
          </cell>
          <cell r="F390">
            <v>1.08239</v>
          </cell>
          <cell r="G390">
            <v>1.95848</v>
          </cell>
          <cell r="Y390">
            <v>0.57929399999999998</v>
          </cell>
          <cell r="Z390">
            <v>1023.45</v>
          </cell>
        </row>
        <row r="391">
          <cell r="D391">
            <v>96.542299999999997</v>
          </cell>
          <cell r="E391">
            <v>0.11774999999999999</v>
          </cell>
          <cell r="F391">
            <v>1.08239</v>
          </cell>
          <cell r="G391">
            <v>1.95848</v>
          </cell>
          <cell r="Y391">
            <v>0.57929399999999998</v>
          </cell>
          <cell r="Z391">
            <v>1023.45</v>
          </cell>
        </row>
        <row r="392">
          <cell r="D392">
            <v>96.542299999999997</v>
          </cell>
          <cell r="E392">
            <v>0.11774999999999999</v>
          </cell>
          <cell r="F392">
            <v>1.08239</v>
          </cell>
          <cell r="G392">
            <v>1.95848</v>
          </cell>
          <cell r="Y392">
            <v>0.57929399999999998</v>
          </cell>
          <cell r="Z392">
            <v>1023.45</v>
          </cell>
        </row>
        <row r="393">
          <cell r="D393">
            <v>96.542299999999997</v>
          </cell>
          <cell r="E393">
            <v>0.11774999999999999</v>
          </cell>
          <cell r="F393">
            <v>1.08239</v>
          </cell>
          <cell r="G393">
            <v>1.95848</v>
          </cell>
          <cell r="Y393">
            <v>0.57929399999999998</v>
          </cell>
          <cell r="Z393">
            <v>1023.45</v>
          </cell>
        </row>
        <row r="394">
          <cell r="D394">
            <v>96.542299999999997</v>
          </cell>
          <cell r="E394">
            <v>0.11774999999999999</v>
          </cell>
          <cell r="F394">
            <v>1.08239</v>
          </cell>
          <cell r="G394">
            <v>1.95848</v>
          </cell>
          <cell r="Y394">
            <v>0.57929399999999998</v>
          </cell>
          <cell r="Z394">
            <v>1023.45</v>
          </cell>
        </row>
        <row r="395">
          <cell r="D395">
            <v>96.542299999999997</v>
          </cell>
          <cell r="E395">
            <v>0.11774999999999999</v>
          </cell>
          <cell r="F395">
            <v>1.08239</v>
          </cell>
          <cell r="G395">
            <v>1.95848</v>
          </cell>
          <cell r="Y395">
            <v>0.57929399999999998</v>
          </cell>
          <cell r="Z395">
            <v>1023.45</v>
          </cell>
        </row>
        <row r="396">
          <cell r="D396">
            <v>96.542299999999997</v>
          </cell>
          <cell r="E396">
            <v>0.11774999999999999</v>
          </cell>
          <cell r="F396">
            <v>1.08239</v>
          </cell>
          <cell r="G396">
            <v>1.95848</v>
          </cell>
          <cell r="Y396">
            <v>0.57929399999999998</v>
          </cell>
          <cell r="Z396">
            <v>1023.45</v>
          </cell>
        </row>
        <row r="397">
          <cell r="D397">
            <v>96.542299999999997</v>
          </cell>
          <cell r="E397">
            <v>0.11774999999999999</v>
          </cell>
          <cell r="F397">
            <v>1.08239</v>
          </cell>
          <cell r="G397">
            <v>1.95848</v>
          </cell>
          <cell r="Y397">
            <v>0.57929399999999998</v>
          </cell>
          <cell r="Z397">
            <v>1023.45</v>
          </cell>
        </row>
        <row r="398">
          <cell r="D398">
            <v>96.542299999999997</v>
          </cell>
          <cell r="E398">
            <v>0.11774999999999999</v>
          </cell>
          <cell r="F398">
            <v>1.08239</v>
          </cell>
          <cell r="G398">
            <v>1.95848</v>
          </cell>
          <cell r="Y398">
            <v>0.57929399999999998</v>
          </cell>
          <cell r="Z398">
            <v>1023.45</v>
          </cell>
        </row>
        <row r="399">
          <cell r="D399">
            <v>96.542299999999997</v>
          </cell>
          <cell r="E399">
            <v>0.11774999999999999</v>
          </cell>
          <cell r="F399">
            <v>1.08239</v>
          </cell>
          <cell r="G399">
            <v>1.95848</v>
          </cell>
          <cell r="Y399">
            <v>0.57929399999999998</v>
          </cell>
          <cell r="Z399">
            <v>1023.45</v>
          </cell>
        </row>
        <row r="400">
          <cell r="D400">
            <v>96.542299999999997</v>
          </cell>
          <cell r="E400">
            <v>0.11774999999999999</v>
          </cell>
          <cell r="F400">
            <v>1.08239</v>
          </cell>
          <cell r="G400">
            <v>1.95848</v>
          </cell>
          <cell r="Y400">
            <v>0.57929399999999998</v>
          </cell>
          <cell r="Z400">
            <v>1023.45</v>
          </cell>
        </row>
        <row r="401">
          <cell r="D401">
            <v>96.542299999999997</v>
          </cell>
          <cell r="E401">
            <v>0.11774999999999999</v>
          </cell>
          <cell r="F401">
            <v>1.08239</v>
          </cell>
          <cell r="G401">
            <v>1.95848</v>
          </cell>
          <cell r="Y401">
            <v>0.57929399999999998</v>
          </cell>
          <cell r="Z401">
            <v>1023.45</v>
          </cell>
        </row>
        <row r="402">
          <cell r="D402">
            <v>96.542299999999997</v>
          </cell>
          <cell r="E402">
            <v>0.11774999999999999</v>
          </cell>
          <cell r="F402">
            <v>1.08239</v>
          </cell>
          <cell r="G402">
            <v>1.95848</v>
          </cell>
          <cell r="Y402">
            <v>0.57929399999999998</v>
          </cell>
          <cell r="Z402">
            <v>1023.45</v>
          </cell>
        </row>
        <row r="403">
          <cell r="D403">
            <v>96.542299999999997</v>
          </cell>
          <cell r="E403">
            <v>0.11774999999999999</v>
          </cell>
          <cell r="F403">
            <v>1.08239</v>
          </cell>
          <cell r="G403">
            <v>1.95848</v>
          </cell>
          <cell r="Y403">
            <v>0.57929399999999998</v>
          </cell>
          <cell r="Z403">
            <v>1023.45</v>
          </cell>
        </row>
        <row r="404">
          <cell r="D404">
            <v>96.542299999999997</v>
          </cell>
          <cell r="E404">
            <v>0.11774999999999999</v>
          </cell>
          <cell r="F404">
            <v>1.08239</v>
          </cell>
          <cell r="G404">
            <v>1.95848</v>
          </cell>
          <cell r="Y404">
            <v>0.57929399999999998</v>
          </cell>
          <cell r="Z404">
            <v>1023.45</v>
          </cell>
        </row>
        <row r="405">
          <cell r="D405">
            <v>96.542299999999997</v>
          </cell>
          <cell r="E405">
            <v>0.11774999999999999</v>
          </cell>
          <cell r="F405">
            <v>1.08239</v>
          </cell>
          <cell r="G405">
            <v>1.95848</v>
          </cell>
          <cell r="Y405">
            <v>0.57929399999999998</v>
          </cell>
          <cell r="Z405">
            <v>1023.45</v>
          </cell>
        </row>
        <row r="406">
          <cell r="D406">
            <v>96.542299999999997</v>
          </cell>
          <cell r="E406">
            <v>0.11774999999999999</v>
          </cell>
          <cell r="F406">
            <v>1.08239</v>
          </cell>
          <cell r="G406">
            <v>1.95848</v>
          </cell>
          <cell r="Y406">
            <v>0.57929399999999998</v>
          </cell>
          <cell r="Z406">
            <v>1023.45</v>
          </cell>
        </row>
        <row r="407">
          <cell r="D407">
            <v>96.542299999999997</v>
          </cell>
          <cell r="E407">
            <v>0.11774999999999999</v>
          </cell>
          <cell r="F407">
            <v>1.08239</v>
          </cell>
          <cell r="G407">
            <v>1.95848</v>
          </cell>
          <cell r="Y407">
            <v>0.57929399999999998</v>
          </cell>
          <cell r="Z407">
            <v>1023.45</v>
          </cell>
        </row>
        <row r="408">
          <cell r="D408">
            <v>96.542299999999997</v>
          </cell>
          <cell r="E408">
            <v>0.11774999999999999</v>
          </cell>
          <cell r="F408">
            <v>1.08239</v>
          </cell>
          <cell r="G408">
            <v>1.95848</v>
          </cell>
          <cell r="Y408">
            <v>0.57929399999999998</v>
          </cell>
          <cell r="Z408">
            <v>1023.45</v>
          </cell>
        </row>
        <row r="409">
          <cell r="D409">
            <v>96.542299999999997</v>
          </cell>
          <cell r="E409">
            <v>0.11774999999999999</v>
          </cell>
          <cell r="F409">
            <v>1.08239</v>
          </cell>
          <cell r="G409">
            <v>1.95848</v>
          </cell>
          <cell r="Y409">
            <v>0.57929399999999998</v>
          </cell>
          <cell r="Z409">
            <v>1023.45</v>
          </cell>
        </row>
        <row r="410">
          <cell r="D410">
            <v>96.542299999999997</v>
          </cell>
          <cell r="E410">
            <v>0.11774999999999999</v>
          </cell>
          <cell r="F410">
            <v>1.08239</v>
          </cell>
          <cell r="G410">
            <v>1.95848</v>
          </cell>
          <cell r="Y410">
            <v>0.57929399999999998</v>
          </cell>
          <cell r="Z410">
            <v>1023.45</v>
          </cell>
        </row>
        <row r="411">
          <cell r="D411">
            <v>96.542299999999997</v>
          </cell>
          <cell r="E411">
            <v>0.11774999999999999</v>
          </cell>
          <cell r="F411">
            <v>1.08239</v>
          </cell>
          <cell r="G411">
            <v>1.95848</v>
          </cell>
          <cell r="Y411">
            <v>0.57929399999999998</v>
          </cell>
          <cell r="Z411">
            <v>1023.45</v>
          </cell>
        </row>
        <row r="412">
          <cell r="D412">
            <v>96.542299999999997</v>
          </cell>
          <cell r="E412">
            <v>0.11774999999999999</v>
          </cell>
          <cell r="F412">
            <v>1.08239</v>
          </cell>
          <cell r="G412">
            <v>1.95848</v>
          </cell>
          <cell r="Y412">
            <v>0.57929399999999998</v>
          </cell>
          <cell r="Z412">
            <v>1023.45</v>
          </cell>
        </row>
        <row r="413">
          <cell r="D413">
            <v>96.542299999999997</v>
          </cell>
          <cell r="E413">
            <v>0.11774999999999999</v>
          </cell>
          <cell r="F413">
            <v>1.08239</v>
          </cell>
          <cell r="G413">
            <v>1.95848</v>
          </cell>
          <cell r="Y413">
            <v>0.57929399999999998</v>
          </cell>
          <cell r="Z413">
            <v>1023.45</v>
          </cell>
        </row>
        <row r="414">
          <cell r="D414">
            <v>96.542299999999997</v>
          </cell>
          <cell r="E414">
            <v>0.11774999999999999</v>
          </cell>
          <cell r="F414">
            <v>1.08239</v>
          </cell>
          <cell r="G414">
            <v>1.95848</v>
          </cell>
          <cell r="Y414">
            <v>0.57929399999999998</v>
          </cell>
          <cell r="Z414">
            <v>1023.45</v>
          </cell>
        </row>
        <row r="415">
          <cell r="D415">
            <v>96.542299999999997</v>
          </cell>
          <cell r="E415">
            <v>0.11774999999999999</v>
          </cell>
          <cell r="F415">
            <v>1.08239</v>
          </cell>
          <cell r="G415">
            <v>1.95848</v>
          </cell>
          <cell r="Y415">
            <v>0.57929399999999998</v>
          </cell>
          <cell r="Z415">
            <v>1023.45</v>
          </cell>
        </row>
        <row r="416">
          <cell r="D416">
            <v>96.542299999999997</v>
          </cell>
          <cell r="E416">
            <v>0.11774999999999999</v>
          </cell>
          <cell r="F416">
            <v>1.08239</v>
          </cell>
          <cell r="G416">
            <v>1.95848</v>
          </cell>
          <cell r="Y416">
            <v>0.57929399999999998</v>
          </cell>
          <cell r="Z416">
            <v>1023.45</v>
          </cell>
        </row>
        <row r="417">
          <cell r="D417">
            <v>96.542299999999997</v>
          </cell>
          <cell r="E417">
            <v>0.11774999999999999</v>
          </cell>
          <cell r="F417">
            <v>1.08239</v>
          </cell>
          <cell r="G417">
            <v>1.95848</v>
          </cell>
          <cell r="Y417">
            <v>0.57929399999999998</v>
          </cell>
          <cell r="Z417">
            <v>1023.45</v>
          </cell>
        </row>
        <row r="418">
          <cell r="D418">
            <v>96.542299999999997</v>
          </cell>
          <cell r="E418">
            <v>0.11774999999999999</v>
          </cell>
          <cell r="F418">
            <v>1.08239</v>
          </cell>
          <cell r="G418">
            <v>1.95848</v>
          </cell>
          <cell r="Y418">
            <v>0.57929399999999998</v>
          </cell>
          <cell r="Z418">
            <v>1023.45</v>
          </cell>
        </row>
        <row r="419">
          <cell r="D419">
            <v>96.542299999999997</v>
          </cell>
          <cell r="E419">
            <v>0.11774999999999999</v>
          </cell>
          <cell r="F419">
            <v>1.08239</v>
          </cell>
          <cell r="G419">
            <v>1.95848</v>
          </cell>
          <cell r="Y419">
            <v>0.57929399999999998</v>
          </cell>
          <cell r="Z419">
            <v>1023.45</v>
          </cell>
        </row>
        <row r="420">
          <cell r="D420">
            <v>96.542299999999997</v>
          </cell>
          <cell r="E420">
            <v>0.11774999999999999</v>
          </cell>
          <cell r="F420">
            <v>1.08239</v>
          </cell>
          <cell r="G420">
            <v>1.95848</v>
          </cell>
          <cell r="Y420">
            <v>0.57929399999999998</v>
          </cell>
          <cell r="Z420">
            <v>1023.45</v>
          </cell>
        </row>
        <row r="421">
          <cell r="D421">
            <v>96.542299999999997</v>
          </cell>
          <cell r="E421">
            <v>0.11774999999999999</v>
          </cell>
          <cell r="F421">
            <v>1.08239</v>
          </cell>
          <cell r="G421">
            <v>1.95848</v>
          </cell>
          <cell r="Y421">
            <v>0.57929399999999998</v>
          </cell>
          <cell r="Z421">
            <v>1023.45</v>
          </cell>
        </row>
        <row r="422">
          <cell r="D422">
            <v>96.542299999999997</v>
          </cell>
          <cell r="E422">
            <v>0.11774999999999999</v>
          </cell>
          <cell r="F422">
            <v>1.08239</v>
          </cell>
          <cell r="G422">
            <v>1.95848</v>
          </cell>
          <cell r="Y422">
            <v>0.57929399999999998</v>
          </cell>
          <cell r="Z422">
            <v>1023.45</v>
          </cell>
        </row>
        <row r="423">
          <cell r="D423">
            <v>96.542299999999997</v>
          </cell>
          <cell r="E423">
            <v>0.11774999999999999</v>
          </cell>
          <cell r="F423">
            <v>1.08239</v>
          </cell>
          <cell r="G423">
            <v>1.95848</v>
          </cell>
          <cell r="Y423">
            <v>0.57929399999999998</v>
          </cell>
          <cell r="Z423">
            <v>1023.45</v>
          </cell>
        </row>
        <row r="424">
          <cell r="D424">
            <v>96.542299999999997</v>
          </cell>
          <cell r="E424">
            <v>0.11774999999999999</v>
          </cell>
          <cell r="F424">
            <v>1.08239</v>
          </cell>
          <cell r="G424">
            <v>1.95848</v>
          </cell>
          <cell r="Y424">
            <v>0.57929399999999998</v>
          </cell>
          <cell r="Z424">
            <v>1023.45</v>
          </cell>
        </row>
        <row r="425">
          <cell r="D425">
            <v>96.542299999999997</v>
          </cell>
          <cell r="E425">
            <v>0.11774999999999999</v>
          </cell>
          <cell r="F425">
            <v>1.08239</v>
          </cell>
          <cell r="G425">
            <v>1.95848</v>
          </cell>
          <cell r="Y425">
            <v>0.57929399999999998</v>
          </cell>
          <cell r="Z425">
            <v>1023.45</v>
          </cell>
        </row>
        <row r="426">
          <cell r="D426">
            <v>96.542299999999997</v>
          </cell>
          <cell r="E426">
            <v>0.11774999999999999</v>
          </cell>
          <cell r="F426">
            <v>1.08239</v>
          </cell>
          <cell r="G426">
            <v>1.95848</v>
          </cell>
          <cell r="Y426">
            <v>0.57929399999999998</v>
          </cell>
          <cell r="Z426">
            <v>1023.45</v>
          </cell>
        </row>
        <row r="427">
          <cell r="D427">
            <v>96.542299999999997</v>
          </cell>
          <cell r="E427">
            <v>0.11774999999999999</v>
          </cell>
          <cell r="F427">
            <v>1.08239</v>
          </cell>
          <cell r="G427">
            <v>1.95848</v>
          </cell>
          <cell r="Y427">
            <v>0.57929399999999998</v>
          </cell>
          <cell r="Z427">
            <v>1023.45</v>
          </cell>
        </row>
        <row r="428">
          <cell r="D428">
            <v>96.542299999999997</v>
          </cell>
          <cell r="E428">
            <v>0.11774999999999999</v>
          </cell>
          <cell r="F428">
            <v>1.08239</v>
          </cell>
          <cell r="G428">
            <v>1.95848</v>
          </cell>
          <cell r="Y428">
            <v>0.57929399999999998</v>
          </cell>
          <cell r="Z428">
            <v>1023.45</v>
          </cell>
        </row>
        <row r="429">
          <cell r="D429">
            <v>96.542299999999997</v>
          </cell>
          <cell r="E429">
            <v>0.11774999999999999</v>
          </cell>
          <cell r="F429">
            <v>1.08239</v>
          </cell>
          <cell r="G429">
            <v>1.95848</v>
          </cell>
          <cell r="Y429">
            <v>0.57929399999999998</v>
          </cell>
          <cell r="Z429">
            <v>1023.45</v>
          </cell>
        </row>
        <row r="430">
          <cell r="D430">
            <v>96.542299999999997</v>
          </cell>
          <cell r="E430">
            <v>0.11774999999999999</v>
          </cell>
          <cell r="F430">
            <v>1.08239</v>
          </cell>
          <cell r="G430">
            <v>1.95848</v>
          </cell>
          <cell r="Y430">
            <v>0.57929399999999998</v>
          </cell>
          <cell r="Z430">
            <v>1023.45</v>
          </cell>
        </row>
        <row r="431">
          <cell r="D431">
            <v>96.542299999999997</v>
          </cell>
          <cell r="E431">
            <v>0.11774999999999999</v>
          </cell>
          <cell r="F431">
            <v>1.08239</v>
          </cell>
          <cell r="G431">
            <v>1.95848</v>
          </cell>
          <cell r="Y431">
            <v>0.57929399999999998</v>
          </cell>
          <cell r="Z431">
            <v>1023.45</v>
          </cell>
        </row>
        <row r="432">
          <cell r="D432">
            <v>96.542299999999997</v>
          </cell>
          <cell r="E432">
            <v>0.11774999999999999</v>
          </cell>
          <cell r="F432">
            <v>1.08239</v>
          </cell>
          <cell r="G432">
            <v>1.95848</v>
          </cell>
          <cell r="Y432">
            <v>0.57929399999999998</v>
          </cell>
          <cell r="Z432">
            <v>1023.45</v>
          </cell>
        </row>
        <row r="433">
          <cell r="D433">
            <v>96.542299999999997</v>
          </cell>
          <cell r="E433">
            <v>0.11774999999999999</v>
          </cell>
          <cell r="F433">
            <v>1.08239</v>
          </cell>
          <cell r="G433">
            <v>1.95848</v>
          </cell>
          <cell r="Y433">
            <v>0.57929399999999998</v>
          </cell>
          <cell r="Z433">
            <v>1023.45</v>
          </cell>
        </row>
        <row r="434">
          <cell r="D434">
            <v>96.542299999999997</v>
          </cell>
          <cell r="E434">
            <v>0.11774999999999999</v>
          </cell>
          <cell r="F434">
            <v>1.08239</v>
          </cell>
          <cell r="G434">
            <v>1.95848</v>
          </cell>
          <cell r="Y434">
            <v>0.57929399999999998</v>
          </cell>
          <cell r="Z434">
            <v>1023.45</v>
          </cell>
        </row>
        <row r="435">
          <cell r="D435">
            <v>96.542299999999997</v>
          </cell>
          <cell r="E435">
            <v>0.11774999999999999</v>
          </cell>
          <cell r="F435">
            <v>1.08239</v>
          </cell>
          <cell r="G435">
            <v>1.95848</v>
          </cell>
          <cell r="Y435">
            <v>0.57929399999999998</v>
          </cell>
          <cell r="Z435">
            <v>1023.45</v>
          </cell>
        </row>
        <row r="436">
          <cell r="D436">
            <v>96.542299999999997</v>
          </cell>
          <cell r="E436">
            <v>0.11774999999999999</v>
          </cell>
          <cell r="F436">
            <v>1.08239</v>
          </cell>
          <cell r="G436">
            <v>1.95848</v>
          </cell>
          <cell r="Y436">
            <v>0.57929399999999998</v>
          </cell>
          <cell r="Z436">
            <v>1023.45</v>
          </cell>
        </row>
        <row r="437">
          <cell r="D437">
            <v>96.542299999999997</v>
          </cell>
          <cell r="E437">
            <v>0.11774999999999999</v>
          </cell>
          <cell r="F437">
            <v>1.08239</v>
          </cell>
          <cell r="G437">
            <v>1.95848</v>
          </cell>
          <cell r="Y437">
            <v>0.57929399999999998</v>
          </cell>
          <cell r="Z437">
            <v>1023.45</v>
          </cell>
        </row>
        <row r="438">
          <cell r="D438">
            <v>96.542299999999997</v>
          </cell>
          <cell r="E438">
            <v>0.11774999999999999</v>
          </cell>
          <cell r="F438">
            <v>1.08239</v>
          </cell>
          <cell r="G438">
            <v>1.95848</v>
          </cell>
          <cell r="Y438">
            <v>0.57929399999999998</v>
          </cell>
          <cell r="Z438">
            <v>1023.45</v>
          </cell>
        </row>
        <row r="439">
          <cell r="D439">
            <v>96.542299999999997</v>
          </cell>
          <cell r="E439">
            <v>0.11774999999999999</v>
          </cell>
          <cell r="F439">
            <v>1.08239</v>
          </cell>
          <cell r="G439">
            <v>1.95848</v>
          </cell>
          <cell r="Y439">
            <v>0.57929399999999998</v>
          </cell>
          <cell r="Z439">
            <v>1023.45</v>
          </cell>
        </row>
        <row r="440">
          <cell r="D440">
            <v>96.542299999999997</v>
          </cell>
          <cell r="E440">
            <v>0.11774999999999999</v>
          </cell>
          <cell r="F440">
            <v>1.08239</v>
          </cell>
          <cell r="G440">
            <v>1.95848</v>
          </cell>
          <cell r="Y440">
            <v>0.57929399999999998</v>
          </cell>
          <cell r="Z440">
            <v>1023.45</v>
          </cell>
        </row>
        <row r="441">
          <cell r="D441">
            <v>96.542299999999997</v>
          </cell>
          <cell r="E441">
            <v>0.11774999999999999</v>
          </cell>
          <cell r="F441">
            <v>1.08239</v>
          </cell>
          <cell r="G441">
            <v>1.95848</v>
          </cell>
          <cell r="Y441">
            <v>0.57929399999999998</v>
          </cell>
          <cell r="Z441">
            <v>1023.45</v>
          </cell>
        </row>
        <row r="442">
          <cell r="D442">
            <v>96.542299999999997</v>
          </cell>
          <cell r="E442">
            <v>0.11774999999999999</v>
          </cell>
          <cell r="F442">
            <v>1.08239</v>
          </cell>
          <cell r="G442">
            <v>1.95848</v>
          </cell>
          <cell r="Y442">
            <v>0.57929399999999998</v>
          </cell>
          <cell r="Z442">
            <v>1023.45</v>
          </cell>
        </row>
        <row r="443">
          <cell r="D443">
            <v>96.542299999999997</v>
          </cell>
          <cell r="E443">
            <v>0.11774999999999999</v>
          </cell>
          <cell r="F443">
            <v>1.08239</v>
          </cell>
          <cell r="G443">
            <v>1.95848</v>
          </cell>
          <cell r="Y443">
            <v>0.57929399999999998</v>
          </cell>
          <cell r="Z443">
            <v>1023.45</v>
          </cell>
        </row>
        <row r="444">
          <cell r="D444">
            <v>96.542299999999997</v>
          </cell>
          <cell r="E444">
            <v>0.11774999999999999</v>
          </cell>
          <cell r="F444">
            <v>1.08239</v>
          </cell>
          <cell r="G444">
            <v>1.95848</v>
          </cell>
          <cell r="Y444">
            <v>0.57929399999999998</v>
          </cell>
          <cell r="Z444">
            <v>1023.45</v>
          </cell>
        </row>
        <row r="445">
          <cell r="D445">
            <v>96.542299999999997</v>
          </cell>
          <cell r="E445">
            <v>0.11774999999999999</v>
          </cell>
          <cell r="F445">
            <v>1.08239</v>
          </cell>
          <cell r="G445">
            <v>1.95848</v>
          </cell>
          <cell r="Y445">
            <v>0.57929399999999998</v>
          </cell>
          <cell r="Z445">
            <v>1023.45</v>
          </cell>
        </row>
        <row r="446">
          <cell r="D446">
            <v>96.542299999999997</v>
          </cell>
          <cell r="E446">
            <v>0.11774999999999999</v>
          </cell>
          <cell r="F446">
            <v>1.08239</v>
          </cell>
          <cell r="G446">
            <v>1.95848</v>
          </cell>
          <cell r="Y446">
            <v>0.57929399999999998</v>
          </cell>
          <cell r="Z446">
            <v>1023.45</v>
          </cell>
        </row>
        <row r="447">
          <cell r="D447">
            <v>96.542299999999997</v>
          </cell>
          <cell r="E447">
            <v>0.11774999999999999</v>
          </cell>
          <cell r="F447">
            <v>1.08239</v>
          </cell>
          <cell r="G447">
            <v>1.95848</v>
          </cell>
          <cell r="Y447">
            <v>0.57929399999999998</v>
          </cell>
          <cell r="Z447">
            <v>1023.45</v>
          </cell>
        </row>
        <row r="448">
          <cell r="D448">
            <v>96.542299999999997</v>
          </cell>
          <cell r="E448">
            <v>0.11774999999999999</v>
          </cell>
          <cell r="F448">
            <v>1.08239</v>
          </cell>
          <cell r="G448">
            <v>1.95848</v>
          </cell>
          <cell r="Y448">
            <v>0.57929399999999998</v>
          </cell>
          <cell r="Z448">
            <v>1023.45</v>
          </cell>
        </row>
        <row r="449">
          <cell r="D449">
            <v>96.542299999999997</v>
          </cell>
          <cell r="E449">
            <v>0.11774999999999999</v>
          </cell>
          <cell r="F449">
            <v>1.08239</v>
          </cell>
          <cell r="G449">
            <v>1.95848</v>
          </cell>
          <cell r="Y449">
            <v>0.57929399999999998</v>
          </cell>
          <cell r="Z449">
            <v>1023.45</v>
          </cell>
        </row>
        <row r="450">
          <cell r="D450">
            <v>96.542299999999997</v>
          </cell>
          <cell r="E450">
            <v>0.11774999999999999</v>
          </cell>
          <cell r="F450">
            <v>1.08239</v>
          </cell>
          <cell r="G450">
            <v>1.95848</v>
          </cell>
          <cell r="Y450">
            <v>0.57929399999999998</v>
          </cell>
          <cell r="Z450">
            <v>1023.45</v>
          </cell>
        </row>
        <row r="451">
          <cell r="D451">
            <v>96.542299999999997</v>
          </cell>
          <cell r="E451">
            <v>0.11774999999999999</v>
          </cell>
          <cell r="F451">
            <v>1.08239</v>
          </cell>
          <cell r="G451">
            <v>1.95848</v>
          </cell>
          <cell r="Y451">
            <v>0.57929399999999998</v>
          </cell>
          <cell r="Z451">
            <v>1023.45</v>
          </cell>
        </row>
        <row r="452">
          <cell r="D452">
            <v>96.542299999999997</v>
          </cell>
          <cell r="E452">
            <v>0.11774999999999999</v>
          </cell>
          <cell r="F452">
            <v>1.08239</v>
          </cell>
          <cell r="G452">
            <v>1.95848</v>
          </cell>
          <cell r="Y452">
            <v>0.57929399999999998</v>
          </cell>
          <cell r="Z452">
            <v>1023.45</v>
          </cell>
        </row>
        <row r="453">
          <cell r="D453">
            <v>96.542299999999997</v>
          </cell>
          <cell r="E453">
            <v>0.11774999999999999</v>
          </cell>
          <cell r="F453">
            <v>1.08239</v>
          </cell>
          <cell r="G453">
            <v>1.95848</v>
          </cell>
          <cell r="Y453">
            <v>0.57929399999999998</v>
          </cell>
          <cell r="Z453">
            <v>1023.45</v>
          </cell>
        </row>
        <row r="454">
          <cell r="D454">
            <v>96.542299999999997</v>
          </cell>
          <cell r="E454">
            <v>0.11774999999999999</v>
          </cell>
          <cell r="F454">
            <v>1.08239</v>
          </cell>
          <cell r="G454">
            <v>1.95848</v>
          </cell>
          <cell r="Y454">
            <v>0.57929399999999998</v>
          </cell>
          <cell r="Z454">
            <v>1023.45</v>
          </cell>
        </row>
        <row r="455">
          <cell r="D455">
            <v>96.542299999999997</v>
          </cell>
          <cell r="E455">
            <v>0.11774999999999999</v>
          </cell>
          <cell r="F455">
            <v>1.08239</v>
          </cell>
          <cell r="G455">
            <v>1.95848</v>
          </cell>
          <cell r="Y455">
            <v>0.57929399999999998</v>
          </cell>
          <cell r="Z455">
            <v>1023.45</v>
          </cell>
        </row>
        <row r="456">
          <cell r="D456">
            <v>96.542299999999997</v>
          </cell>
          <cell r="E456">
            <v>0.11774999999999999</v>
          </cell>
          <cell r="F456">
            <v>1.08239</v>
          </cell>
          <cell r="G456">
            <v>1.95848</v>
          </cell>
          <cell r="Y456">
            <v>0.57929399999999998</v>
          </cell>
          <cell r="Z456">
            <v>1023.45</v>
          </cell>
        </row>
        <row r="457">
          <cell r="D457">
            <v>96.542299999999997</v>
          </cell>
          <cell r="E457">
            <v>0.11774999999999999</v>
          </cell>
          <cell r="F457">
            <v>1.08239</v>
          </cell>
          <cell r="G457">
            <v>1.95848</v>
          </cell>
          <cell r="Y457">
            <v>0.57929399999999998</v>
          </cell>
          <cell r="Z457">
            <v>1023.45</v>
          </cell>
        </row>
        <row r="458">
          <cell r="D458">
            <v>96.542299999999997</v>
          </cell>
          <cell r="E458">
            <v>0.11774999999999999</v>
          </cell>
          <cell r="F458">
            <v>1.08239</v>
          </cell>
          <cell r="G458">
            <v>1.95848</v>
          </cell>
          <cell r="Y458">
            <v>0.57929399999999998</v>
          </cell>
          <cell r="Z458">
            <v>1023.45</v>
          </cell>
        </row>
        <row r="459">
          <cell r="D459">
            <v>96.542299999999997</v>
          </cell>
          <cell r="E459">
            <v>0.11774999999999999</v>
          </cell>
          <cell r="F459">
            <v>1.08239</v>
          </cell>
          <cell r="G459">
            <v>1.95848</v>
          </cell>
          <cell r="Y459">
            <v>0.57929399999999998</v>
          </cell>
          <cell r="Z459">
            <v>1023.45</v>
          </cell>
        </row>
        <row r="460">
          <cell r="D460">
            <v>96.542299999999997</v>
          </cell>
          <cell r="E460">
            <v>0.11774999999999999</v>
          </cell>
          <cell r="F460">
            <v>1.08239</v>
          </cell>
          <cell r="G460">
            <v>1.95848</v>
          </cell>
          <cell r="Y460">
            <v>0.57929399999999998</v>
          </cell>
          <cell r="Z460">
            <v>1023.45</v>
          </cell>
        </row>
        <row r="461">
          <cell r="D461">
            <v>96.542299999999997</v>
          </cell>
          <cell r="E461">
            <v>0.11774999999999999</v>
          </cell>
          <cell r="F461">
            <v>1.08239</v>
          </cell>
          <cell r="G461">
            <v>1.95848</v>
          </cell>
          <cell r="Y461">
            <v>0.57929399999999998</v>
          </cell>
          <cell r="Z461">
            <v>1023.45</v>
          </cell>
        </row>
        <row r="462">
          <cell r="D462">
            <v>96.542299999999997</v>
          </cell>
          <cell r="E462">
            <v>0.11774999999999999</v>
          </cell>
          <cell r="F462">
            <v>1.08239</v>
          </cell>
          <cell r="G462">
            <v>1.95848</v>
          </cell>
          <cell r="Y462">
            <v>0.57929399999999998</v>
          </cell>
          <cell r="Z462">
            <v>1023.45</v>
          </cell>
        </row>
        <row r="463">
          <cell r="D463">
            <v>96.542299999999997</v>
          </cell>
          <cell r="E463">
            <v>0.11774999999999999</v>
          </cell>
          <cell r="F463">
            <v>1.08239</v>
          </cell>
          <cell r="G463">
            <v>1.95848</v>
          </cell>
          <cell r="Y463">
            <v>0.57929399999999998</v>
          </cell>
          <cell r="Z463">
            <v>1023.45</v>
          </cell>
        </row>
        <row r="464">
          <cell r="D464">
            <v>96.542299999999997</v>
          </cell>
          <cell r="E464">
            <v>0.11774999999999999</v>
          </cell>
          <cell r="F464">
            <v>1.08239</v>
          </cell>
          <cell r="G464">
            <v>1.95848</v>
          </cell>
          <cell r="Y464">
            <v>0.57929399999999998</v>
          </cell>
          <cell r="Z464">
            <v>1023.45</v>
          </cell>
        </row>
        <row r="465">
          <cell r="D465">
            <v>96.542299999999997</v>
          </cell>
          <cell r="E465">
            <v>0.11774999999999999</v>
          </cell>
          <cell r="F465">
            <v>1.08239</v>
          </cell>
          <cell r="G465">
            <v>1.95848</v>
          </cell>
          <cell r="Y465">
            <v>0.57929399999999998</v>
          </cell>
          <cell r="Z465">
            <v>1023.45</v>
          </cell>
        </row>
        <row r="466">
          <cell r="D466">
            <v>96.542299999999997</v>
          </cell>
          <cell r="E466">
            <v>0.11774999999999999</v>
          </cell>
          <cell r="F466">
            <v>1.08239</v>
          </cell>
          <cell r="G466">
            <v>1.95848</v>
          </cell>
          <cell r="Y466">
            <v>0.57929399999999998</v>
          </cell>
          <cell r="Z466">
            <v>1023.45</v>
          </cell>
        </row>
        <row r="467">
          <cell r="D467">
            <v>96.542299999999997</v>
          </cell>
          <cell r="E467">
            <v>0.11774999999999999</v>
          </cell>
          <cell r="F467">
            <v>1.08239</v>
          </cell>
          <cell r="G467">
            <v>1.95848</v>
          </cell>
          <cell r="Y467">
            <v>0.57929399999999998</v>
          </cell>
          <cell r="Z467">
            <v>1023.45</v>
          </cell>
        </row>
        <row r="468">
          <cell r="D468">
            <v>96.542299999999997</v>
          </cell>
          <cell r="E468">
            <v>0.11774999999999999</v>
          </cell>
          <cell r="F468">
            <v>1.08239</v>
          </cell>
          <cell r="G468">
            <v>1.95848</v>
          </cell>
          <cell r="Y468">
            <v>0.57929399999999998</v>
          </cell>
          <cell r="Z468">
            <v>1023.45</v>
          </cell>
        </row>
        <row r="469">
          <cell r="D469">
            <v>96.542299999999997</v>
          </cell>
          <cell r="E469">
            <v>0.11774999999999999</v>
          </cell>
          <cell r="F469">
            <v>1.08239</v>
          </cell>
          <cell r="G469">
            <v>1.95848</v>
          </cell>
          <cell r="Y469">
            <v>0.57929399999999998</v>
          </cell>
          <cell r="Z469">
            <v>1023.45</v>
          </cell>
        </row>
        <row r="470">
          <cell r="D470">
            <v>96.542299999999997</v>
          </cell>
          <cell r="E470">
            <v>0.11774999999999999</v>
          </cell>
          <cell r="F470">
            <v>1.08239</v>
          </cell>
          <cell r="G470">
            <v>1.95848</v>
          </cell>
          <cell r="Y470">
            <v>0.57929399999999998</v>
          </cell>
          <cell r="Z470">
            <v>1023.45</v>
          </cell>
        </row>
        <row r="471">
          <cell r="D471">
            <v>96.542299999999997</v>
          </cell>
          <cell r="E471">
            <v>0.11774999999999999</v>
          </cell>
          <cell r="F471">
            <v>1.08239</v>
          </cell>
          <cell r="G471">
            <v>1.95848</v>
          </cell>
          <cell r="Y471">
            <v>0.57929399999999998</v>
          </cell>
          <cell r="Z471">
            <v>1023.45</v>
          </cell>
        </row>
        <row r="472">
          <cell r="D472">
            <v>96.542299999999997</v>
          </cell>
          <cell r="E472">
            <v>0.11774999999999999</v>
          </cell>
          <cell r="F472">
            <v>1.08239</v>
          </cell>
          <cell r="G472">
            <v>1.95848</v>
          </cell>
          <cell r="Y472">
            <v>0.57929399999999998</v>
          </cell>
          <cell r="Z472">
            <v>1023.45</v>
          </cell>
        </row>
        <row r="473">
          <cell r="D473">
            <v>96.542299999999997</v>
          </cell>
          <cell r="E473">
            <v>0.11774999999999999</v>
          </cell>
          <cell r="F473">
            <v>1.08239</v>
          </cell>
          <cell r="G473">
            <v>1.95848</v>
          </cell>
          <cell r="Y473">
            <v>0.57929399999999998</v>
          </cell>
          <cell r="Z473">
            <v>1023.45</v>
          </cell>
        </row>
        <row r="474">
          <cell r="D474">
            <v>96.542299999999997</v>
          </cell>
          <cell r="E474">
            <v>0.11774999999999999</v>
          </cell>
          <cell r="F474">
            <v>1.08239</v>
          </cell>
          <cell r="G474">
            <v>1.95848</v>
          </cell>
          <cell r="Y474">
            <v>0.57929399999999998</v>
          </cell>
          <cell r="Z474">
            <v>1023.45</v>
          </cell>
        </row>
        <row r="475">
          <cell r="D475">
            <v>96.542299999999997</v>
          </cell>
          <cell r="E475">
            <v>0.11774999999999999</v>
          </cell>
          <cell r="F475">
            <v>1.08239</v>
          </cell>
          <cell r="G475">
            <v>1.95848</v>
          </cell>
          <cell r="Y475">
            <v>0.57929399999999998</v>
          </cell>
          <cell r="Z475">
            <v>1023.45</v>
          </cell>
        </row>
        <row r="476">
          <cell r="D476">
            <v>96.542299999999997</v>
          </cell>
          <cell r="E476">
            <v>0.11774999999999999</v>
          </cell>
          <cell r="F476">
            <v>1.08239</v>
          </cell>
          <cell r="G476">
            <v>1.95848</v>
          </cell>
          <cell r="Y476">
            <v>0.57929399999999998</v>
          </cell>
          <cell r="Z476">
            <v>1023.45</v>
          </cell>
        </row>
        <row r="477">
          <cell r="D477">
            <v>96.542299999999997</v>
          </cell>
          <cell r="E477">
            <v>0.11774999999999999</v>
          </cell>
          <cell r="F477">
            <v>1.08239</v>
          </cell>
          <cell r="G477">
            <v>1.95848</v>
          </cell>
          <cell r="Y477">
            <v>0.57929399999999998</v>
          </cell>
          <cell r="Z477">
            <v>1023.45</v>
          </cell>
        </row>
        <row r="478">
          <cell r="D478">
            <v>96.542299999999997</v>
          </cell>
          <cell r="E478">
            <v>0.11774999999999999</v>
          </cell>
          <cell r="F478">
            <v>1.08239</v>
          </cell>
          <cell r="G478">
            <v>1.95848</v>
          </cell>
          <cell r="Y478">
            <v>0.57929399999999998</v>
          </cell>
          <cell r="Z478">
            <v>1023.45</v>
          </cell>
        </row>
        <row r="479">
          <cell r="D479">
            <v>96.542299999999997</v>
          </cell>
          <cell r="E479">
            <v>0.11774999999999999</v>
          </cell>
          <cell r="F479">
            <v>1.08239</v>
          </cell>
          <cell r="G479">
            <v>1.95848</v>
          </cell>
          <cell r="Y479">
            <v>0.57929399999999998</v>
          </cell>
          <cell r="Z479">
            <v>1023.45</v>
          </cell>
        </row>
        <row r="480">
          <cell r="D480">
            <v>96.542299999999997</v>
          </cell>
          <cell r="E480">
            <v>0.11774999999999999</v>
          </cell>
          <cell r="F480">
            <v>1.08239</v>
          </cell>
          <cell r="G480">
            <v>1.95848</v>
          </cell>
          <cell r="Y480">
            <v>0.57929399999999998</v>
          </cell>
          <cell r="Z480">
            <v>1023.45</v>
          </cell>
        </row>
        <row r="481">
          <cell r="D481">
            <v>96.542299999999997</v>
          </cell>
          <cell r="E481">
            <v>0.11774999999999999</v>
          </cell>
          <cell r="F481">
            <v>1.08239</v>
          </cell>
          <cell r="G481">
            <v>1.95848</v>
          </cell>
          <cell r="Y481">
            <v>0.57929399999999998</v>
          </cell>
          <cell r="Z481">
            <v>1023.45</v>
          </cell>
        </row>
        <row r="482">
          <cell r="D482">
            <v>96.542299999999997</v>
          </cell>
          <cell r="E482">
            <v>0.11774999999999999</v>
          </cell>
          <cell r="F482">
            <v>1.08239</v>
          </cell>
          <cell r="G482">
            <v>1.95848</v>
          </cell>
          <cell r="Y482">
            <v>0.57929399999999998</v>
          </cell>
          <cell r="Z482">
            <v>1023.45</v>
          </cell>
        </row>
        <row r="483">
          <cell r="D483">
            <v>96.542299999999997</v>
          </cell>
          <cell r="E483">
            <v>0.11774999999999999</v>
          </cell>
          <cell r="F483">
            <v>1.08239</v>
          </cell>
          <cell r="G483">
            <v>1.95848</v>
          </cell>
          <cell r="Y483">
            <v>0.57929399999999998</v>
          </cell>
          <cell r="Z483">
            <v>1023.45</v>
          </cell>
        </row>
        <row r="484">
          <cell r="D484">
            <v>96.542299999999997</v>
          </cell>
          <cell r="E484">
            <v>0.11774999999999999</v>
          </cell>
          <cell r="F484">
            <v>1.08239</v>
          </cell>
          <cell r="G484">
            <v>1.95848</v>
          </cell>
          <cell r="Y484">
            <v>0.57929399999999998</v>
          </cell>
          <cell r="Z484">
            <v>1023.45</v>
          </cell>
        </row>
        <row r="485">
          <cell r="D485">
            <v>96.542299999999997</v>
          </cell>
          <cell r="E485">
            <v>0.11774999999999999</v>
          </cell>
          <cell r="F485">
            <v>1.08239</v>
          </cell>
          <cell r="G485">
            <v>1.95848</v>
          </cell>
          <cell r="Y485">
            <v>0.57929399999999998</v>
          </cell>
          <cell r="Z485">
            <v>1023.45</v>
          </cell>
        </row>
        <row r="486">
          <cell r="D486">
            <v>96.542299999999997</v>
          </cell>
          <cell r="E486">
            <v>0.11774999999999999</v>
          </cell>
          <cell r="F486">
            <v>1.08239</v>
          </cell>
          <cell r="G486">
            <v>1.95848</v>
          </cell>
          <cell r="Y486">
            <v>0.57929399999999998</v>
          </cell>
          <cell r="Z486">
            <v>1023.45</v>
          </cell>
        </row>
        <row r="487">
          <cell r="D487">
            <v>96.542299999999997</v>
          </cell>
          <cell r="E487">
            <v>0.11774999999999999</v>
          </cell>
          <cell r="F487">
            <v>1.08239</v>
          </cell>
          <cell r="G487">
            <v>1.95848</v>
          </cell>
          <cell r="Y487">
            <v>0.57929399999999998</v>
          </cell>
          <cell r="Z487">
            <v>1023.45</v>
          </cell>
        </row>
        <row r="488">
          <cell r="D488">
            <v>96.542299999999997</v>
          </cell>
          <cell r="E488">
            <v>0.11774999999999999</v>
          </cell>
          <cell r="F488">
            <v>1.08239</v>
          </cell>
          <cell r="G488">
            <v>1.95848</v>
          </cell>
          <cell r="Y488">
            <v>0.57929399999999998</v>
          </cell>
          <cell r="Z488">
            <v>1023.45</v>
          </cell>
        </row>
        <row r="489">
          <cell r="D489">
            <v>96.542299999999997</v>
          </cell>
          <cell r="E489">
            <v>0.11774999999999999</v>
          </cell>
          <cell r="F489">
            <v>1.08239</v>
          </cell>
          <cell r="G489">
            <v>1.95848</v>
          </cell>
          <cell r="Y489">
            <v>0.57929399999999998</v>
          </cell>
          <cell r="Z489">
            <v>1023.45</v>
          </cell>
        </row>
        <row r="490">
          <cell r="D490">
            <v>96.542299999999997</v>
          </cell>
          <cell r="E490">
            <v>0.11774999999999999</v>
          </cell>
          <cell r="F490">
            <v>1.08239</v>
          </cell>
          <cell r="G490">
            <v>1.95848</v>
          </cell>
          <cell r="Y490">
            <v>0.57929399999999998</v>
          </cell>
          <cell r="Z490">
            <v>1023.45</v>
          </cell>
        </row>
        <row r="491">
          <cell r="D491">
            <v>96.542299999999997</v>
          </cell>
          <cell r="E491">
            <v>0.11774999999999999</v>
          </cell>
          <cell r="F491">
            <v>1.08239</v>
          </cell>
          <cell r="G491">
            <v>1.95848</v>
          </cell>
          <cell r="Y491">
            <v>0.57929399999999998</v>
          </cell>
          <cell r="Z491">
            <v>1023.45</v>
          </cell>
        </row>
        <row r="492">
          <cell r="D492">
            <v>96.542299999999997</v>
          </cell>
          <cell r="E492">
            <v>0.11774999999999999</v>
          </cell>
          <cell r="F492">
            <v>1.08239</v>
          </cell>
          <cell r="G492">
            <v>1.95848</v>
          </cell>
          <cell r="Y492">
            <v>0.57929399999999998</v>
          </cell>
          <cell r="Z492">
            <v>1023.45</v>
          </cell>
        </row>
        <row r="493">
          <cell r="D493">
            <v>96.542299999999997</v>
          </cell>
          <cell r="E493">
            <v>0.11774999999999999</v>
          </cell>
          <cell r="F493">
            <v>1.08239</v>
          </cell>
          <cell r="G493">
            <v>1.95848</v>
          </cell>
          <cell r="Y493">
            <v>0.57929399999999998</v>
          </cell>
          <cell r="Z493">
            <v>1023.45</v>
          </cell>
        </row>
        <row r="494">
          <cell r="D494">
            <v>96.542299999999997</v>
          </cell>
          <cell r="E494">
            <v>0.11774999999999999</v>
          </cell>
          <cell r="F494">
            <v>1.08239</v>
          </cell>
          <cell r="G494">
            <v>1.95848</v>
          </cell>
          <cell r="Y494">
            <v>0.57929399999999998</v>
          </cell>
          <cell r="Z494">
            <v>1023.45</v>
          </cell>
        </row>
        <row r="495">
          <cell r="D495">
            <v>96.542299999999997</v>
          </cell>
          <cell r="E495">
            <v>0.11774999999999999</v>
          </cell>
          <cell r="F495">
            <v>1.08239</v>
          </cell>
          <cell r="G495">
            <v>1.95848</v>
          </cell>
          <cell r="Y495">
            <v>0.57929399999999998</v>
          </cell>
          <cell r="Z495">
            <v>1023.45</v>
          </cell>
        </row>
        <row r="496">
          <cell r="D496">
            <v>96.542299999999997</v>
          </cell>
          <cell r="E496">
            <v>0.11774999999999999</v>
          </cell>
          <cell r="F496">
            <v>1.08239</v>
          </cell>
          <cell r="G496">
            <v>1.95848</v>
          </cell>
          <cell r="Y496">
            <v>0.57929399999999998</v>
          </cell>
          <cell r="Z496">
            <v>1023.45</v>
          </cell>
        </row>
        <row r="497">
          <cell r="D497">
            <v>96.542299999999997</v>
          </cell>
          <cell r="E497">
            <v>0.11774999999999999</v>
          </cell>
          <cell r="F497">
            <v>1.08239</v>
          </cell>
          <cell r="G497">
            <v>1.95848</v>
          </cell>
          <cell r="Y497">
            <v>0.57929399999999998</v>
          </cell>
          <cell r="Z497">
            <v>1023.45</v>
          </cell>
        </row>
        <row r="498">
          <cell r="D498">
            <v>96.542299999999997</v>
          </cell>
          <cell r="E498">
            <v>0.11774999999999999</v>
          </cell>
          <cell r="F498">
            <v>1.08239</v>
          </cell>
          <cell r="G498">
            <v>1.95848</v>
          </cell>
          <cell r="Y498">
            <v>0.57929399999999998</v>
          </cell>
          <cell r="Z498">
            <v>1023.45</v>
          </cell>
        </row>
        <row r="499">
          <cell r="D499">
            <v>96.542299999999997</v>
          </cell>
          <cell r="E499">
            <v>0.11774999999999999</v>
          </cell>
          <cell r="F499">
            <v>1.08239</v>
          </cell>
          <cell r="G499">
            <v>1.95848</v>
          </cell>
          <cell r="Y499">
            <v>0.57929399999999998</v>
          </cell>
          <cell r="Z499">
            <v>1023.45</v>
          </cell>
        </row>
        <row r="500">
          <cell r="D500">
            <v>96.542299999999997</v>
          </cell>
          <cell r="E500">
            <v>0.11774999999999999</v>
          </cell>
          <cell r="F500">
            <v>1.08239</v>
          </cell>
          <cell r="G500">
            <v>1.95848</v>
          </cell>
          <cell r="Y500">
            <v>0.57929399999999998</v>
          </cell>
          <cell r="Z500">
            <v>1023.45</v>
          </cell>
        </row>
        <row r="501">
          <cell r="D501">
            <v>96.542299999999997</v>
          </cell>
          <cell r="E501">
            <v>0.11774999999999999</v>
          </cell>
          <cell r="F501">
            <v>1.08239</v>
          </cell>
          <cell r="G501">
            <v>1.95848</v>
          </cell>
          <cell r="Y501">
            <v>0.57929399999999998</v>
          </cell>
          <cell r="Z501">
            <v>1023.45</v>
          </cell>
        </row>
        <row r="502">
          <cell r="D502">
            <v>96.542299999999997</v>
          </cell>
          <cell r="E502">
            <v>0.11774999999999999</v>
          </cell>
          <cell r="F502">
            <v>1.08239</v>
          </cell>
          <cell r="G502">
            <v>1.95848</v>
          </cell>
          <cell r="Y502">
            <v>0.57929399999999998</v>
          </cell>
          <cell r="Z502">
            <v>1023.45</v>
          </cell>
        </row>
        <row r="503">
          <cell r="D503">
            <v>96.542299999999997</v>
          </cell>
          <cell r="E503">
            <v>0.11774999999999999</v>
          </cell>
          <cell r="F503">
            <v>1.08239</v>
          </cell>
          <cell r="G503">
            <v>1.95848</v>
          </cell>
          <cell r="Y503">
            <v>0.57929399999999998</v>
          </cell>
          <cell r="Z503">
            <v>1023.45</v>
          </cell>
        </row>
        <row r="504">
          <cell r="D504">
            <v>96.542299999999997</v>
          </cell>
          <cell r="E504">
            <v>0.11774999999999999</v>
          </cell>
          <cell r="F504">
            <v>1.08239</v>
          </cell>
          <cell r="G504">
            <v>1.95848</v>
          </cell>
          <cell r="Y504">
            <v>0.57929399999999998</v>
          </cell>
          <cell r="Z504">
            <v>1023.45</v>
          </cell>
        </row>
        <row r="505">
          <cell r="D505">
            <v>96.542299999999997</v>
          </cell>
          <cell r="E505">
            <v>0.11774999999999999</v>
          </cell>
          <cell r="F505">
            <v>1.08239</v>
          </cell>
          <cell r="G505">
            <v>1.95848</v>
          </cell>
          <cell r="Y505">
            <v>0.57929399999999998</v>
          </cell>
          <cell r="Z505">
            <v>1023.45</v>
          </cell>
        </row>
        <row r="506">
          <cell r="D506">
            <v>96.542299999999997</v>
          </cell>
          <cell r="E506">
            <v>0.11774999999999999</v>
          </cell>
          <cell r="F506">
            <v>1.08239</v>
          </cell>
          <cell r="G506">
            <v>1.95848</v>
          </cell>
          <cell r="Y506">
            <v>0.57929399999999998</v>
          </cell>
          <cell r="Z506">
            <v>1023.45</v>
          </cell>
        </row>
        <row r="507">
          <cell r="D507">
            <v>96.542299999999997</v>
          </cell>
          <cell r="E507">
            <v>0.11774999999999999</v>
          </cell>
          <cell r="F507">
            <v>1.08239</v>
          </cell>
          <cell r="G507">
            <v>1.95848</v>
          </cell>
          <cell r="Y507">
            <v>0.57929399999999998</v>
          </cell>
          <cell r="Z507">
            <v>1023.45</v>
          </cell>
        </row>
        <row r="508">
          <cell r="D508">
            <v>96.542299999999997</v>
          </cell>
          <cell r="E508">
            <v>0.11774999999999999</v>
          </cell>
          <cell r="F508">
            <v>1.08239</v>
          </cell>
          <cell r="G508">
            <v>1.95848</v>
          </cell>
          <cell r="Y508">
            <v>0.57929399999999998</v>
          </cell>
          <cell r="Z508">
            <v>1023.45</v>
          </cell>
        </row>
        <row r="509">
          <cell r="D509">
            <v>96.542299999999997</v>
          </cell>
          <cell r="E509">
            <v>0.11774999999999999</v>
          </cell>
          <cell r="F509">
            <v>1.08239</v>
          </cell>
          <cell r="G509">
            <v>1.95848</v>
          </cell>
          <cell r="Y509">
            <v>0.57929399999999998</v>
          </cell>
          <cell r="Z509">
            <v>1023.45</v>
          </cell>
        </row>
        <row r="510">
          <cell r="D510">
            <v>96.542299999999997</v>
          </cell>
          <cell r="E510">
            <v>0.11774999999999999</v>
          </cell>
          <cell r="F510">
            <v>1.08239</v>
          </cell>
          <cell r="G510">
            <v>1.95848</v>
          </cell>
          <cell r="Y510">
            <v>0.57929399999999998</v>
          </cell>
          <cell r="Z510">
            <v>1023.45</v>
          </cell>
        </row>
        <row r="511">
          <cell r="D511">
            <v>96.542299999999997</v>
          </cell>
          <cell r="E511">
            <v>0.11774999999999999</v>
          </cell>
          <cell r="F511">
            <v>1.08239</v>
          </cell>
          <cell r="G511">
            <v>1.95848</v>
          </cell>
          <cell r="Y511">
            <v>0.57929399999999998</v>
          </cell>
          <cell r="Z511">
            <v>1023.45</v>
          </cell>
        </row>
        <row r="512">
          <cell r="D512">
            <v>96.542299999999997</v>
          </cell>
          <cell r="E512">
            <v>0.11774999999999999</v>
          </cell>
          <cell r="F512">
            <v>1.08239</v>
          </cell>
          <cell r="G512">
            <v>1.95848</v>
          </cell>
          <cell r="Y512">
            <v>0.57929399999999998</v>
          </cell>
          <cell r="Z512">
            <v>1023.45</v>
          </cell>
        </row>
        <row r="513">
          <cell r="D513">
            <v>96.542299999999997</v>
          </cell>
          <cell r="E513">
            <v>0.11774999999999999</v>
          </cell>
          <cell r="F513">
            <v>1.08239</v>
          </cell>
          <cell r="G513">
            <v>1.95848</v>
          </cell>
          <cell r="Y513">
            <v>0.57929399999999998</v>
          </cell>
          <cell r="Z513">
            <v>1023.45</v>
          </cell>
        </row>
        <row r="514">
          <cell r="D514">
            <v>96.542299999999997</v>
          </cell>
          <cell r="E514">
            <v>0.11774999999999999</v>
          </cell>
          <cell r="F514">
            <v>1.08239</v>
          </cell>
          <cell r="G514">
            <v>1.95848</v>
          </cell>
          <cell r="Y514">
            <v>0.57929399999999998</v>
          </cell>
          <cell r="Z514">
            <v>1023.45</v>
          </cell>
        </row>
        <row r="515">
          <cell r="D515">
            <v>96.542299999999997</v>
          </cell>
          <cell r="E515">
            <v>0.11774999999999999</v>
          </cell>
          <cell r="F515">
            <v>1.08239</v>
          </cell>
          <cell r="G515">
            <v>1.95848</v>
          </cell>
          <cell r="Y515">
            <v>0.57929399999999998</v>
          </cell>
          <cell r="Z515">
            <v>1023.45</v>
          </cell>
        </row>
        <row r="516">
          <cell r="D516">
            <v>96.542299999999997</v>
          </cell>
          <cell r="E516">
            <v>0.11774999999999999</v>
          </cell>
          <cell r="F516">
            <v>1.08239</v>
          </cell>
          <cell r="G516">
            <v>1.95848</v>
          </cell>
          <cell r="Y516">
            <v>0.57929399999999998</v>
          </cell>
          <cell r="Z516">
            <v>1023.45</v>
          </cell>
        </row>
        <row r="517">
          <cell r="D517">
            <v>96.542299999999997</v>
          </cell>
          <cell r="E517">
            <v>0.11774999999999999</v>
          </cell>
          <cell r="F517">
            <v>1.08239</v>
          </cell>
          <cell r="G517">
            <v>1.95848</v>
          </cell>
          <cell r="Y517">
            <v>0.57929399999999998</v>
          </cell>
          <cell r="Z517">
            <v>1023.45</v>
          </cell>
        </row>
        <row r="518">
          <cell r="D518">
            <v>96.542299999999997</v>
          </cell>
          <cell r="E518">
            <v>0.11774999999999999</v>
          </cell>
          <cell r="F518">
            <v>1.08239</v>
          </cell>
          <cell r="G518">
            <v>1.95848</v>
          </cell>
          <cell r="Y518">
            <v>0.57929399999999998</v>
          </cell>
          <cell r="Z518">
            <v>1023.45</v>
          </cell>
        </row>
        <row r="519">
          <cell r="D519">
            <v>96.542299999999997</v>
          </cell>
          <cell r="E519">
            <v>0.11774999999999999</v>
          </cell>
          <cell r="F519">
            <v>1.08239</v>
          </cell>
          <cell r="G519">
            <v>1.95848</v>
          </cell>
          <cell r="Y519">
            <v>0.57929399999999998</v>
          </cell>
          <cell r="Z519">
            <v>1023.45</v>
          </cell>
        </row>
        <row r="520">
          <cell r="D520">
            <v>96.542299999999997</v>
          </cell>
          <cell r="E520">
            <v>0.11774999999999999</v>
          </cell>
          <cell r="F520">
            <v>1.08239</v>
          </cell>
          <cell r="G520">
            <v>1.95848</v>
          </cell>
          <cell r="Y520">
            <v>0.57929399999999998</v>
          </cell>
          <cell r="Z520">
            <v>1023.45</v>
          </cell>
        </row>
        <row r="521">
          <cell r="D521">
            <v>96.542299999999997</v>
          </cell>
          <cell r="E521">
            <v>0.11774999999999999</v>
          </cell>
          <cell r="F521">
            <v>1.08239</v>
          </cell>
          <cell r="G521">
            <v>1.95848</v>
          </cell>
          <cell r="Y521">
            <v>0.57929399999999998</v>
          </cell>
          <cell r="Z521">
            <v>1023.45</v>
          </cell>
        </row>
        <row r="522">
          <cell r="D522">
            <v>96.542299999999997</v>
          </cell>
          <cell r="E522">
            <v>0.11774999999999999</v>
          </cell>
          <cell r="F522">
            <v>1.08239</v>
          </cell>
          <cell r="G522">
            <v>1.95848</v>
          </cell>
          <cell r="Y522">
            <v>0.57929399999999998</v>
          </cell>
          <cell r="Z522">
            <v>1023.45</v>
          </cell>
        </row>
        <row r="523">
          <cell r="D523">
            <v>96.542299999999997</v>
          </cell>
          <cell r="E523">
            <v>0.11774999999999999</v>
          </cell>
          <cell r="F523">
            <v>1.08239</v>
          </cell>
          <cell r="G523">
            <v>1.95848</v>
          </cell>
          <cell r="Y523">
            <v>0.57929399999999998</v>
          </cell>
          <cell r="Z523">
            <v>1023.45</v>
          </cell>
        </row>
        <row r="524">
          <cell r="D524">
            <v>96.542299999999997</v>
          </cell>
          <cell r="E524">
            <v>0.11774999999999999</v>
          </cell>
          <cell r="F524">
            <v>1.08239</v>
          </cell>
          <cell r="G524">
            <v>1.95848</v>
          </cell>
          <cell r="Y524">
            <v>0.57929399999999998</v>
          </cell>
          <cell r="Z524">
            <v>1023.45</v>
          </cell>
        </row>
        <row r="525">
          <cell r="D525">
            <v>96.542299999999997</v>
          </cell>
          <cell r="E525">
            <v>0.11774999999999999</v>
          </cell>
          <cell r="F525">
            <v>1.08239</v>
          </cell>
          <cell r="G525">
            <v>1.95848</v>
          </cell>
          <cell r="Y525">
            <v>0.57929399999999998</v>
          </cell>
          <cell r="Z525">
            <v>1023.45</v>
          </cell>
        </row>
        <row r="526">
          <cell r="D526">
            <v>96.542299999999997</v>
          </cell>
          <cell r="E526">
            <v>0.11774999999999999</v>
          </cell>
          <cell r="F526">
            <v>1.08239</v>
          </cell>
          <cell r="G526">
            <v>1.95848</v>
          </cell>
          <cell r="Y526">
            <v>0.57929399999999998</v>
          </cell>
          <cell r="Z526">
            <v>1023.45</v>
          </cell>
        </row>
        <row r="527">
          <cell r="D527">
            <v>96.542299999999997</v>
          </cell>
          <cell r="E527">
            <v>0.11774999999999999</v>
          </cell>
          <cell r="F527">
            <v>1.08239</v>
          </cell>
          <cell r="G527">
            <v>1.95848</v>
          </cell>
          <cell r="Y527">
            <v>0.57929399999999998</v>
          </cell>
          <cell r="Z527">
            <v>1023.45</v>
          </cell>
        </row>
        <row r="528">
          <cell r="D528">
            <v>96.542299999999997</v>
          </cell>
          <cell r="E528">
            <v>0.11774999999999999</v>
          </cell>
          <cell r="F528">
            <v>1.08239</v>
          </cell>
          <cell r="G528">
            <v>1.95848</v>
          </cell>
          <cell r="Y528">
            <v>0.57929399999999998</v>
          </cell>
          <cell r="Z528">
            <v>1023.45</v>
          </cell>
        </row>
        <row r="529">
          <cell r="D529">
            <v>96.542299999999997</v>
          </cell>
          <cell r="E529">
            <v>0.11774999999999999</v>
          </cell>
          <cell r="F529">
            <v>1.08239</v>
          </cell>
          <cell r="G529">
            <v>1.95848</v>
          </cell>
          <cell r="Y529">
            <v>0.57929399999999998</v>
          </cell>
          <cell r="Z529">
            <v>1023.45</v>
          </cell>
        </row>
        <row r="530">
          <cell r="D530">
            <v>96.542299999999997</v>
          </cell>
          <cell r="E530">
            <v>0.11774999999999999</v>
          </cell>
          <cell r="F530">
            <v>1.08239</v>
          </cell>
          <cell r="G530">
            <v>1.95848</v>
          </cell>
          <cell r="Y530">
            <v>0.57929399999999998</v>
          </cell>
          <cell r="Z530">
            <v>1023.45</v>
          </cell>
        </row>
        <row r="531">
          <cell r="D531">
            <v>96.542299999999997</v>
          </cell>
          <cell r="E531">
            <v>0.11774999999999999</v>
          </cell>
          <cell r="F531">
            <v>1.08239</v>
          </cell>
          <cell r="G531">
            <v>1.95848</v>
          </cell>
          <cell r="Y531">
            <v>0.57929399999999998</v>
          </cell>
          <cell r="Z531">
            <v>1023.45</v>
          </cell>
        </row>
        <row r="532">
          <cell r="D532">
            <v>96.542299999999997</v>
          </cell>
          <cell r="E532">
            <v>0.11774999999999999</v>
          </cell>
          <cell r="F532">
            <v>1.08239</v>
          </cell>
          <cell r="G532">
            <v>1.95848</v>
          </cell>
          <cell r="Y532">
            <v>0.57929399999999998</v>
          </cell>
          <cell r="Z532">
            <v>1023.45</v>
          </cell>
        </row>
        <row r="533">
          <cell r="D533">
            <v>96.542299999999997</v>
          </cell>
          <cell r="E533">
            <v>0.11774999999999999</v>
          </cell>
          <cell r="F533">
            <v>1.08239</v>
          </cell>
          <cell r="G533">
            <v>1.95848</v>
          </cell>
          <cell r="Y533">
            <v>0.57929399999999998</v>
          </cell>
          <cell r="Z533">
            <v>1023.45</v>
          </cell>
        </row>
        <row r="534">
          <cell r="D534">
            <v>96.542299999999997</v>
          </cell>
          <cell r="E534">
            <v>0.11774999999999999</v>
          </cell>
          <cell r="F534">
            <v>1.08239</v>
          </cell>
          <cell r="G534">
            <v>1.95848</v>
          </cell>
          <cell r="Y534">
            <v>0.57929399999999998</v>
          </cell>
          <cell r="Z534">
            <v>1023.45</v>
          </cell>
        </row>
        <row r="535">
          <cell r="D535">
            <v>96.542299999999997</v>
          </cell>
          <cell r="E535">
            <v>0.11774999999999999</v>
          </cell>
          <cell r="F535">
            <v>1.08239</v>
          </cell>
          <cell r="G535">
            <v>1.95848</v>
          </cell>
          <cell r="Y535">
            <v>0.57929399999999998</v>
          </cell>
          <cell r="Z535">
            <v>1023.45</v>
          </cell>
        </row>
        <row r="536">
          <cell r="D536">
            <v>96.542299999999997</v>
          </cell>
          <cell r="E536">
            <v>0.11774999999999999</v>
          </cell>
          <cell r="F536">
            <v>1.08239</v>
          </cell>
          <cell r="G536">
            <v>1.95848</v>
          </cell>
          <cell r="Y536">
            <v>0.57929399999999998</v>
          </cell>
          <cell r="Z536">
            <v>1023.45</v>
          </cell>
        </row>
        <row r="537">
          <cell r="D537">
            <v>96.542299999999997</v>
          </cell>
          <cell r="E537">
            <v>0.11774999999999999</v>
          </cell>
          <cell r="F537">
            <v>1.08239</v>
          </cell>
          <cell r="G537">
            <v>1.95848</v>
          </cell>
          <cell r="Y537">
            <v>0.57929399999999998</v>
          </cell>
          <cell r="Z537">
            <v>1023.45</v>
          </cell>
        </row>
        <row r="538">
          <cell r="D538">
            <v>96.542299999999997</v>
          </cell>
          <cell r="E538">
            <v>0.11774999999999999</v>
          </cell>
          <cell r="F538">
            <v>1.08239</v>
          </cell>
          <cell r="G538">
            <v>1.95848</v>
          </cell>
          <cell r="Y538">
            <v>0.57929399999999998</v>
          </cell>
          <cell r="Z538">
            <v>1023.45</v>
          </cell>
        </row>
        <row r="539">
          <cell r="D539">
            <v>96.542299999999997</v>
          </cell>
          <cell r="E539">
            <v>0.11774999999999999</v>
          </cell>
          <cell r="F539">
            <v>1.08239</v>
          </cell>
          <cell r="G539">
            <v>1.95848</v>
          </cell>
          <cell r="Y539">
            <v>0.57929399999999998</v>
          </cell>
          <cell r="Z539">
            <v>1023.45</v>
          </cell>
        </row>
        <row r="540">
          <cell r="D540">
            <v>96.542299999999997</v>
          </cell>
          <cell r="E540">
            <v>0.11774999999999999</v>
          </cell>
          <cell r="F540">
            <v>1.08239</v>
          </cell>
          <cell r="G540">
            <v>1.95848</v>
          </cell>
          <cell r="Y540">
            <v>0.57929399999999998</v>
          </cell>
          <cell r="Z540">
            <v>1023.45</v>
          </cell>
        </row>
        <row r="541">
          <cell r="D541">
            <v>96.542299999999997</v>
          </cell>
          <cell r="E541">
            <v>0.11774999999999999</v>
          </cell>
          <cell r="F541">
            <v>1.08239</v>
          </cell>
          <cell r="G541">
            <v>1.95848</v>
          </cell>
          <cell r="Y541">
            <v>0.57929399999999998</v>
          </cell>
          <cell r="Z541">
            <v>1023.45</v>
          </cell>
        </row>
        <row r="542">
          <cell r="D542">
            <v>96.542299999999997</v>
          </cell>
          <cell r="E542">
            <v>0.11774999999999999</v>
          </cell>
          <cell r="F542">
            <v>1.08239</v>
          </cell>
          <cell r="G542">
            <v>1.95848</v>
          </cell>
          <cell r="Y542">
            <v>0.57929399999999998</v>
          </cell>
          <cell r="Z542">
            <v>1023.45</v>
          </cell>
        </row>
        <row r="543">
          <cell r="D543">
            <v>96.542299999999997</v>
          </cell>
          <cell r="E543">
            <v>0.11774999999999999</v>
          </cell>
          <cell r="F543">
            <v>1.08239</v>
          </cell>
          <cell r="G543">
            <v>1.95848</v>
          </cell>
          <cell r="Y543">
            <v>0.57929399999999998</v>
          </cell>
          <cell r="Z543">
            <v>1023.45</v>
          </cell>
        </row>
        <row r="544">
          <cell r="D544">
            <v>96.542299999999997</v>
          </cell>
          <cell r="E544">
            <v>0.11774999999999999</v>
          </cell>
          <cell r="F544">
            <v>1.08239</v>
          </cell>
          <cell r="G544">
            <v>1.95848</v>
          </cell>
          <cell r="Y544">
            <v>0.57929399999999998</v>
          </cell>
          <cell r="Z544">
            <v>1023.45</v>
          </cell>
        </row>
        <row r="545">
          <cell r="D545">
            <v>96.542299999999997</v>
          </cell>
          <cell r="E545">
            <v>0.11774999999999999</v>
          </cell>
          <cell r="F545">
            <v>1.08239</v>
          </cell>
          <cell r="G545">
            <v>1.95848</v>
          </cell>
          <cell r="Y545">
            <v>0.57929399999999998</v>
          </cell>
          <cell r="Z545">
            <v>1023.45</v>
          </cell>
        </row>
        <row r="546">
          <cell r="D546">
            <v>96.542299999999997</v>
          </cell>
          <cell r="E546">
            <v>0.11774999999999999</v>
          </cell>
          <cell r="F546">
            <v>1.08239</v>
          </cell>
          <cell r="G546">
            <v>1.95848</v>
          </cell>
          <cell r="Y546">
            <v>0.57929399999999998</v>
          </cell>
          <cell r="Z546">
            <v>1023.45</v>
          </cell>
        </row>
        <row r="547">
          <cell r="D547">
            <v>96.542299999999997</v>
          </cell>
          <cell r="E547">
            <v>0.11774999999999999</v>
          </cell>
          <cell r="F547">
            <v>1.08239</v>
          </cell>
          <cell r="G547">
            <v>1.95848</v>
          </cell>
          <cell r="Y547">
            <v>0.57929399999999998</v>
          </cell>
          <cell r="Z547">
            <v>1023.45</v>
          </cell>
        </row>
        <row r="548">
          <cell r="D548">
            <v>96.542299999999997</v>
          </cell>
          <cell r="E548">
            <v>0.11774999999999999</v>
          </cell>
          <cell r="F548">
            <v>1.08239</v>
          </cell>
          <cell r="G548">
            <v>1.95848</v>
          </cell>
          <cell r="Y548">
            <v>0.57929399999999998</v>
          </cell>
          <cell r="Z548">
            <v>1023.45</v>
          </cell>
        </row>
        <row r="549">
          <cell r="D549">
            <v>96.542299999999997</v>
          </cell>
          <cell r="E549">
            <v>0.11774999999999999</v>
          </cell>
          <cell r="F549">
            <v>1.08239</v>
          </cell>
          <cell r="G549">
            <v>1.95848</v>
          </cell>
          <cell r="Y549">
            <v>0.57929399999999998</v>
          </cell>
          <cell r="Z549">
            <v>1023.45</v>
          </cell>
        </row>
        <row r="550">
          <cell r="D550">
            <v>96.542299999999997</v>
          </cell>
          <cell r="E550">
            <v>0.11774999999999999</v>
          </cell>
          <cell r="F550">
            <v>1.08239</v>
          </cell>
          <cell r="G550">
            <v>1.95848</v>
          </cell>
          <cell r="Y550">
            <v>0.57929399999999998</v>
          </cell>
          <cell r="Z550">
            <v>1023.45</v>
          </cell>
        </row>
        <row r="551">
          <cell r="D551">
            <v>96.542299999999997</v>
          </cell>
          <cell r="E551">
            <v>0.11774999999999999</v>
          </cell>
          <cell r="F551">
            <v>1.08239</v>
          </cell>
          <cell r="G551">
            <v>1.95848</v>
          </cell>
          <cell r="Y551">
            <v>0.57929399999999998</v>
          </cell>
          <cell r="Z551">
            <v>1023.45</v>
          </cell>
        </row>
        <row r="552">
          <cell r="D552">
            <v>96.542299999999997</v>
          </cell>
          <cell r="E552">
            <v>0.11774999999999999</v>
          </cell>
          <cell r="F552">
            <v>1.08239</v>
          </cell>
          <cell r="G552">
            <v>1.95848</v>
          </cell>
          <cell r="Y552">
            <v>0.57929399999999998</v>
          </cell>
          <cell r="Z552">
            <v>1023.45</v>
          </cell>
        </row>
        <row r="553">
          <cell r="D553">
            <v>96.542299999999997</v>
          </cell>
          <cell r="E553">
            <v>0.11774999999999999</v>
          </cell>
          <cell r="F553">
            <v>1.08239</v>
          </cell>
          <cell r="G553">
            <v>1.95848</v>
          </cell>
          <cell r="Y553">
            <v>0.57929399999999998</v>
          </cell>
          <cell r="Z553">
            <v>1023.45</v>
          </cell>
        </row>
        <row r="554">
          <cell r="D554">
            <v>96.542299999999997</v>
          </cell>
          <cell r="E554">
            <v>0.11774999999999999</v>
          </cell>
          <cell r="F554">
            <v>1.08239</v>
          </cell>
          <cell r="G554">
            <v>1.95848</v>
          </cell>
          <cell r="Y554">
            <v>0.57929399999999998</v>
          </cell>
          <cell r="Z554">
            <v>1023.45</v>
          </cell>
        </row>
        <row r="555">
          <cell r="D555">
            <v>96.542299999999997</v>
          </cell>
          <cell r="E555">
            <v>0.11774999999999999</v>
          </cell>
          <cell r="F555">
            <v>1.08239</v>
          </cell>
          <cell r="G555">
            <v>1.95848</v>
          </cell>
          <cell r="Y555">
            <v>0.57929399999999998</v>
          </cell>
          <cell r="Z555">
            <v>1023.45</v>
          </cell>
        </row>
        <row r="556">
          <cell r="D556">
            <v>96.542299999999997</v>
          </cell>
          <cell r="E556">
            <v>0.11774999999999999</v>
          </cell>
          <cell r="F556">
            <v>1.08239</v>
          </cell>
          <cell r="G556">
            <v>1.95848</v>
          </cell>
          <cell r="Y556">
            <v>0.57929399999999998</v>
          </cell>
          <cell r="Z556">
            <v>1023.45</v>
          </cell>
        </row>
        <row r="557">
          <cell r="D557">
            <v>96.542299999999997</v>
          </cell>
          <cell r="E557">
            <v>0.11774999999999999</v>
          </cell>
          <cell r="F557">
            <v>1.08239</v>
          </cell>
          <cell r="G557">
            <v>1.95848</v>
          </cell>
          <cell r="Y557">
            <v>0.57929399999999998</v>
          </cell>
          <cell r="Z557">
            <v>1023.45</v>
          </cell>
        </row>
        <row r="558">
          <cell r="D558">
            <v>96.542299999999997</v>
          </cell>
          <cell r="E558">
            <v>0.11774999999999999</v>
          </cell>
          <cell r="F558">
            <v>1.08239</v>
          </cell>
          <cell r="G558">
            <v>1.95848</v>
          </cell>
          <cell r="Y558">
            <v>0.57929399999999998</v>
          </cell>
          <cell r="Z558">
            <v>1023.45</v>
          </cell>
        </row>
        <row r="559">
          <cell r="D559">
            <v>96.542299999999997</v>
          </cell>
          <cell r="E559">
            <v>0.11774999999999999</v>
          </cell>
          <cell r="F559">
            <v>1.08239</v>
          </cell>
          <cell r="G559">
            <v>1.95848</v>
          </cell>
          <cell r="Y559">
            <v>0.57929399999999998</v>
          </cell>
          <cell r="Z559">
            <v>1023.45</v>
          </cell>
        </row>
        <row r="560">
          <cell r="D560">
            <v>96.542299999999997</v>
          </cell>
          <cell r="E560">
            <v>0.11774999999999999</v>
          </cell>
          <cell r="F560">
            <v>1.08239</v>
          </cell>
          <cell r="G560">
            <v>1.95848</v>
          </cell>
          <cell r="Y560">
            <v>0.57929399999999998</v>
          </cell>
          <cell r="Z560">
            <v>1023.45</v>
          </cell>
        </row>
        <row r="561">
          <cell r="D561">
            <v>96.542299999999997</v>
          </cell>
          <cell r="E561">
            <v>0.11774999999999999</v>
          </cell>
          <cell r="F561">
            <v>1.08239</v>
          </cell>
          <cell r="G561">
            <v>1.95848</v>
          </cell>
          <cell r="Y561">
            <v>0.57929399999999998</v>
          </cell>
          <cell r="Z561">
            <v>1023.45</v>
          </cell>
        </row>
        <row r="562">
          <cell r="D562">
            <v>96.542299999999997</v>
          </cell>
          <cell r="E562">
            <v>0.11774999999999999</v>
          </cell>
          <cell r="F562">
            <v>1.08239</v>
          </cell>
          <cell r="G562">
            <v>1.95848</v>
          </cell>
          <cell r="Y562">
            <v>0.57929399999999998</v>
          </cell>
          <cell r="Z562">
            <v>1023.45</v>
          </cell>
        </row>
        <row r="563">
          <cell r="D563">
            <v>96.542299999999997</v>
          </cell>
          <cell r="E563">
            <v>0.11774999999999999</v>
          </cell>
          <cell r="F563">
            <v>1.08239</v>
          </cell>
          <cell r="G563">
            <v>1.95848</v>
          </cell>
          <cell r="Y563">
            <v>0.57929399999999998</v>
          </cell>
          <cell r="Z563">
            <v>1023.45</v>
          </cell>
        </row>
        <row r="564">
          <cell r="D564">
            <v>96.542299999999997</v>
          </cell>
          <cell r="E564">
            <v>0.11774999999999999</v>
          </cell>
          <cell r="F564">
            <v>1.08239</v>
          </cell>
          <cell r="G564">
            <v>1.95848</v>
          </cell>
          <cell r="Y564">
            <v>0.57929399999999998</v>
          </cell>
          <cell r="Z564">
            <v>1023.45</v>
          </cell>
        </row>
        <row r="565">
          <cell r="D565">
            <v>96.542299999999997</v>
          </cell>
          <cell r="E565">
            <v>0.11774999999999999</v>
          </cell>
          <cell r="F565">
            <v>1.08239</v>
          </cell>
          <cell r="G565">
            <v>1.95848</v>
          </cell>
          <cell r="Y565">
            <v>0.57929399999999998</v>
          </cell>
          <cell r="Z565">
            <v>1023.45</v>
          </cell>
        </row>
        <row r="566">
          <cell r="D566">
            <v>96.542299999999997</v>
          </cell>
          <cell r="E566">
            <v>0.11774999999999999</v>
          </cell>
          <cell r="F566">
            <v>1.08239</v>
          </cell>
          <cell r="G566">
            <v>1.95848</v>
          </cell>
          <cell r="Y566">
            <v>0.57929399999999998</v>
          </cell>
          <cell r="Z566">
            <v>1023.45</v>
          </cell>
        </row>
        <row r="567">
          <cell r="D567">
            <v>96.542299999999997</v>
          </cell>
          <cell r="E567">
            <v>0.11774999999999999</v>
          </cell>
          <cell r="F567">
            <v>1.08239</v>
          </cell>
          <cell r="G567">
            <v>1.95848</v>
          </cell>
          <cell r="Y567">
            <v>0.57929399999999998</v>
          </cell>
          <cell r="Z567">
            <v>1023.45</v>
          </cell>
        </row>
        <row r="568">
          <cell r="D568">
            <v>96.542299999999997</v>
          </cell>
          <cell r="E568">
            <v>0.11774999999999999</v>
          </cell>
          <cell r="F568">
            <v>1.08239</v>
          </cell>
          <cell r="G568">
            <v>1.95848</v>
          </cell>
          <cell r="Y568">
            <v>0.57929399999999998</v>
          </cell>
          <cell r="Z568">
            <v>1023.45</v>
          </cell>
        </row>
        <row r="569">
          <cell r="D569">
            <v>96.542299999999997</v>
          </cell>
          <cell r="E569">
            <v>0.11774999999999999</v>
          </cell>
          <cell r="F569">
            <v>1.08239</v>
          </cell>
          <cell r="G569">
            <v>1.95848</v>
          </cell>
          <cell r="Y569">
            <v>0.57929399999999998</v>
          </cell>
          <cell r="Z569">
            <v>1023.45</v>
          </cell>
        </row>
        <row r="570">
          <cell r="D570">
            <v>96.542299999999997</v>
          </cell>
          <cell r="E570">
            <v>0.11774999999999999</v>
          </cell>
          <cell r="F570">
            <v>1.08239</v>
          </cell>
          <cell r="G570">
            <v>1.95848</v>
          </cell>
          <cell r="Y570">
            <v>0.57929399999999998</v>
          </cell>
          <cell r="Z570">
            <v>1023.45</v>
          </cell>
        </row>
        <row r="571">
          <cell r="D571">
            <v>96.542299999999997</v>
          </cell>
          <cell r="E571">
            <v>0.11774999999999999</v>
          </cell>
          <cell r="F571">
            <v>1.08239</v>
          </cell>
          <cell r="G571">
            <v>1.95848</v>
          </cell>
          <cell r="Y571">
            <v>0.57929399999999998</v>
          </cell>
          <cell r="Z571">
            <v>1023.45</v>
          </cell>
        </row>
        <row r="572">
          <cell r="D572">
            <v>96.542299999999997</v>
          </cell>
          <cell r="E572">
            <v>0.11774999999999999</v>
          </cell>
          <cell r="F572">
            <v>1.08239</v>
          </cell>
          <cell r="G572">
            <v>1.95848</v>
          </cell>
          <cell r="Y572">
            <v>0.57929399999999998</v>
          </cell>
          <cell r="Z572">
            <v>1023.45</v>
          </cell>
        </row>
        <row r="573">
          <cell r="D573">
            <v>96.542299999999997</v>
          </cell>
          <cell r="E573">
            <v>0.11774999999999999</v>
          </cell>
          <cell r="F573">
            <v>1.08239</v>
          </cell>
          <cell r="G573">
            <v>1.95848</v>
          </cell>
          <cell r="Y573">
            <v>0.57929399999999998</v>
          </cell>
          <cell r="Z573">
            <v>1023.45</v>
          </cell>
        </row>
        <row r="574">
          <cell r="D574">
            <v>96.542299999999997</v>
          </cell>
          <cell r="E574">
            <v>0.11774999999999999</v>
          </cell>
          <cell r="F574">
            <v>1.08239</v>
          </cell>
          <cell r="G574">
            <v>1.95848</v>
          </cell>
          <cell r="Y574">
            <v>0.57929399999999998</v>
          </cell>
          <cell r="Z574">
            <v>1023.45</v>
          </cell>
        </row>
        <row r="575">
          <cell r="D575">
            <v>96.542299999999997</v>
          </cell>
          <cell r="E575">
            <v>0.11774999999999999</v>
          </cell>
          <cell r="F575">
            <v>1.08239</v>
          </cell>
          <cell r="G575">
            <v>1.95848</v>
          </cell>
          <cell r="Y575">
            <v>0.57929399999999998</v>
          </cell>
          <cell r="Z575">
            <v>1023.45</v>
          </cell>
        </row>
        <row r="576">
          <cell r="D576">
            <v>96.542299999999997</v>
          </cell>
          <cell r="E576">
            <v>0.11774999999999999</v>
          </cell>
          <cell r="F576">
            <v>1.08239</v>
          </cell>
          <cell r="G576">
            <v>1.95848</v>
          </cell>
          <cell r="Y576">
            <v>0.57929399999999998</v>
          </cell>
          <cell r="Z576">
            <v>1023.45</v>
          </cell>
        </row>
        <row r="577">
          <cell r="D577">
            <v>96.542299999999997</v>
          </cell>
          <cell r="E577">
            <v>0.11774999999999999</v>
          </cell>
          <cell r="F577">
            <v>1.08239</v>
          </cell>
          <cell r="G577">
            <v>1.95848</v>
          </cell>
          <cell r="Y577">
            <v>0.57929399999999998</v>
          </cell>
          <cell r="Z577">
            <v>1023.45</v>
          </cell>
        </row>
        <row r="578">
          <cell r="D578">
            <v>96.542299999999997</v>
          </cell>
          <cell r="E578">
            <v>0.11774999999999999</v>
          </cell>
          <cell r="F578">
            <v>1.08239</v>
          </cell>
          <cell r="G578">
            <v>1.95848</v>
          </cell>
          <cell r="Y578">
            <v>0.57929399999999998</v>
          </cell>
          <cell r="Z578">
            <v>1023.45</v>
          </cell>
        </row>
        <row r="579">
          <cell r="D579">
            <v>96.542299999999997</v>
          </cell>
          <cell r="E579">
            <v>0.11774999999999999</v>
          </cell>
          <cell r="F579">
            <v>1.08239</v>
          </cell>
          <cell r="G579">
            <v>1.95848</v>
          </cell>
          <cell r="Y579">
            <v>0.57929399999999998</v>
          </cell>
          <cell r="Z579">
            <v>1023.45</v>
          </cell>
        </row>
        <row r="580">
          <cell r="D580">
            <v>96.542299999999997</v>
          </cell>
          <cell r="E580">
            <v>0.11774999999999999</v>
          </cell>
          <cell r="F580">
            <v>1.08239</v>
          </cell>
          <cell r="G580">
            <v>1.95848</v>
          </cell>
          <cell r="Y580">
            <v>0.57929399999999998</v>
          </cell>
          <cell r="Z580">
            <v>1023.45</v>
          </cell>
        </row>
        <row r="581">
          <cell r="D581">
            <v>96.542299999999997</v>
          </cell>
          <cell r="E581">
            <v>0.11774999999999999</v>
          </cell>
          <cell r="F581">
            <v>1.08239</v>
          </cell>
          <cell r="G581">
            <v>1.95848</v>
          </cell>
          <cell r="Y581">
            <v>0.57929399999999998</v>
          </cell>
          <cell r="Z581">
            <v>1023.45</v>
          </cell>
        </row>
        <row r="582">
          <cell r="D582">
            <v>96.542299999999997</v>
          </cell>
          <cell r="E582">
            <v>0.11774999999999999</v>
          </cell>
          <cell r="F582">
            <v>1.08239</v>
          </cell>
          <cell r="G582">
            <v>1.95848</v>
          </cell>
          <cell r="Y582">
            <v>0.57929399999999998</v>
          </cell>
          <cell r="Z582">
            <v>1023.45</v>
          </cell>
        </row>
        <row r="583">
          <cell r="D583">
            <v>96.542299999999997</v>
          </cell>
          <cell r="E583">
            <v>0.11774999999999999</v>
          </cell>
          <cell r="F583">
            <v>1.08239</v>
          </cell>
          <cell r="G583">
            <v>1.95848</v>
          </cell>
          <cell r="Y583">
            <v>0.57929399999999998</v>
          </cell>
          <cell r="Z583">
            <v>1023.45</v>
          </cell>
        </row>
        <row r="584">
          <cell r="D584">
            <v>96.542299999999997</v>
          </cell>
          <cell r="E584">
            <v>0.11774999999999999</v>
          </cell>
          <cell r="F584">
            <v>1.08239</v>
          </cell>
          <cell r="G584">
            <v>1.95848</v>
          </cell>
          <cell r="Y584">
            <v>0.57929399999999998</v>
          </cell>
          <cell r="Z584">
            <v>1023.45</v>
          </cell>
        </row>
        <row r="585">
          <cell r="D585">
            <v>96.542299999999997</v>
          </cell>
          <cell r="E585">
            <v>0.11774999999999999</v>
          </cell>
          <cell r="F585">
            <v>1.08239</v>
          </cell>
          <cell r="G585">
            <v>1.95848</v>
          </cell>
          <cell r="Y585">
            <v>0.57929399999999998</v>
          </cell>
          <cell r="Z585">
            <v>1023.45</v>
          </cell>
        </row>
        <row r="586">
          <cell r="D586">
            <v>96.542299999999997</v>
          </cell>
          <cell r="E586">
            <v>0.11774999999999999</v>
          </cell>
          <cell r="F586">
            <v>1.08239</v>
          </cell>
          <cell r="G586">
            <v>1.95848</v>
          </cell>
          <cell r="Y586">
            <v>0.57929399999999998</v>
          </cell>
          <cell r="Z586">
            <v>1023.45</v>
          </cell>
        </row>
        <row r="587">
          <cell r="D587">
            <v>96.542299999999997</v>
          </cell>
          <cell r="E587">
            <v>0.11774999999999999</v>
          </cell>
          <cell r="F587">
            <v>1.08239</v>
          </cell>
          <cell r="G587">
            <v>1.95848</v>
          </cell>
          <cell r="Y587">
            <v>0.57929399999999998</v>
          </cell>
          <cell r="Z587">
            <v>1023.45</v>
          </cell>
        </row>
        <row r="588">
          <cell r="D588">
            <v>96.542299999999997</v>
          </cell>
          <cell r="E588">
            <v>0.11774999999999999</v>
          </cell>
          <cell r="F588">
            <v>1.08239</v>
          </cell>
          <cell r="G588">
            <v>1.95848</v>
          </cell>
          <cell r="Y588">
            <v>0.57929399999999998</v>
          </cell>
          <cell r="Z588">
            <v>1023.45</v>
          </cell>
        </row>
        <row r="589">
          <cell r="D589">
            <v>96.542299999999997</v>
          </cell>
          <cell r="E589">
            <v>0.11774999999999999</v>
          </cell>
          <cell r="F589">
            <v>1.08239</v>
          </cell>
          <cell r="G589">
            <v>1.95848</v>
          </cell>
          <cell r="Y589">
            <v>0.57929399999999998</v>
          </cell>
          <cell r="Z589">
            <v>1023.45</v>
          </cell>
        </row>
        <row r="590">
          <cell r="D590">
            <v>96.542299999999997</v>
          </cell>
          <cell r="E590">
            <v>0.11774999999999999</v>
          </cell>
          <cell r="F590">
            <v>1.08239</v>
          </cell>
          <cell r="G590">
            <v>1.95848</v>
          </cell>
          <cell r="Y590">
            <v>0.57929399999999998</v>
          </cell>
          <cell r="Z590">
            <v>1023.45</v>
          </cell>
        </row>
        <row r="591">
          <cell r="D591">
            <v>96.542299999999997</v>
          </cell>
          <cell r="E591">
            <v>0.11774999999999999</v>
          </cell>
          <cell r="F591">
            <v>1.08239</v>
          </cell>
          <cell r="G591">
            <v>1.95848</v>
          </cell>
          <cell r="Y591">
            <v>0.57929399999999998</v>
          </cell>
          <cell r="Z591">
            <v>1023.45</v>
          </cell>
        </row>
        <row r="592">
          <cell r="D592">
            <v>96.542299999999997</v>
          </cell>
          <cell r="E592">
            <v>0.11774999999999999</v>
          </cell>
          <cell r="F592">
            <v>1.08239</v>
          </cell>
          <cell r="G592">
            <v>1.95848</v>
          </cell>
          <cell r="Y592">
            <v>0.57929399999999998</v>
          </cell>
          <cell r="Z592">
            <v>1023.45</v>
          </cell>
        </row>
        <row r="593">
          <cell r="D593">
            <v>96.542299999999997</v>
          </cell>
          <cell r="E593">
            <v>0.11774999999999999</v>
          </cell>
          <cell r="F593">
            <v>1.08239</v>
          </cell>
          <cell r="G593">
            <v>1.95848</v>
          </cell>
          <cell r="Y593">
            <v>0.57929399999999998</v>
          </cell>
          <cell r="Z593">
            <v>1023.45</v>
          </cell>
        </row>
        <row r="594">
          <cell r="D594">
            <v>96.542299999999997</v>
          </cell>
          <cell r="E594">
            <v>0.11774999999999999</v>
          </cell>
          <cell r="F594">
            <v>1.08239</v>
          </cell>
          <cell r="G594">
            <v>1.95848</v>
          </cell>
          <cell r="Y594">
            <v>0.57929399999999998</v>
          </cell>
          <cell r="Z594">
            <v>1023.45</v>
          </cell>
        </row>
        <row r="595">
          <cell r="D595">
            <v>96.542299999999997</v>
          </cell>
          <cell r="E595">
            <v>0.11774999999999999</v>
          </cell>
          <cell r="F595">
            <v>1.08239</v>
          </cell>
          <cell r="G595">
            <v>1.95848</v>
          </cell>
          <cell r="Y595">
            <v>0.57929399999999998</v>
          </cell>
          <cell r="Z595">
            <v>1023.45</v>
          </cell>
        </row>
        <row r="596">
          <cell r="D596">
            <v>96.542299999999997</v>
          </cell>
          <cell r="E596">
            <v>0.11774999999999999</v>
          </cell>
          <cell r="F596">
            <v>1.08239</v>
          </cell>
          <cell r="G596">
            <v>1.95848</v>
          </cell>
          <cell r="Y596">
            <v>0.57929399999999998</v>
          </cell>
          <cell r="Z596">
            <v>1023.45</v>
          </cell>
        </row>
        <row r="597">
          <cell r="D597">
            <v>96.542299999999997</v>
          </cell>
          <cell r="E597">
            <v>0.11774999999999999</v>
          </cell>
          <cell r="F597">
            <v>1.08239</v>
          </cell>
          <cell r="G597">
            <v>1.95848</v>
          </cell>
          <cell r="Y597">
            <v>0.57929399999999998</v>
          </cell>
          <cell r="Z597">
            <v>1023.45</v>
          </cell>
        </row>
        <row r="598">
          <cell r="D598">
            <v>96.542299999999997</v>
          </cell>
          <cell r="E598">
            <v>0.11774999999999999</v>
          </cell>
          <cell r="F598">
            <v>1.08239</v>
          </cell>
          <cell r="G598">
            <v>1.95848</v>
          </cell>
          <cell r="Y598">
            <v>0.57929399999999998</v>
          </cell>
          <cell r="Z598">
            <v>1023.45</v>
          </cell>
        </row>
        <row r="599">
          <cell r="D599">
            <v>96.542299999999997</v>
          </cell>
          <cell r="E599">
            <v>0.11774999999999999</v>
          </cell>
          <cell r="F599">
            <v>1.08239</v>
          </cell>
          <cell r="G599">
            <v>1.95848</v>
          </cell>
          <cell r="Y599">
            <v>0.57929399999999998</v>
          </cell>
          <cell r="Z599">
            <v>1023.45</v>
          </cell>
        </row>
        <row r="600">
          <cell r="D600">
            <v>96.542299999999997</v>
          </cell>
          <cell r="E600">
            <v>0.11774999999999999</v>
          </cell>
          <cell r="F600">
            <v>1.08239</v>
          </cell>
          <cell r="G600">
            <v>1.95848</v>
          </cell>
          <cell r="Y600">
            <v>0.57929399999999998</v>
          </cell>
          <cell r="Z600">
            <v>1023.45</v>
          </cell>
        </row>
        <row r="601">
          <cell r="D601">
            <v>96.542299999999997</v>
          </cell>
          <cell r="E601">
            <v>0.11774999999999999</v>
          </cell>
          <cell r="F601">
            <v>1.08239</v>
          </cell>
          <cell r="G601">
            <v>1.95848</v>
          </cell>
          <cell r="Y601">
            <v>0.57929399999999998</v>
          </cell>
          <cell r="Z601">
            <v>1023.45</v>
          </cell>
        </row>
        <row r="602">
          <cell r="D602">
            <v>96.542299999999997</v>
          </cell>
          <cell r="E602">
            <v>0.11774999999999999</v>
          </cell>
          <cell r="F602">
            <v>1.08239</v>
          </cell>
          <cell r="G602">
            <v>1.95848</v>
          </cell>
          <cell r="Y602">
            <v>0.57929399999999998</v>
          </cell>
          <cell r="Z602">
            <v>1023.45</v>
          </cell>
        </row>
        <row r="603">
          <cell r="D603">
            <v>96.542299999999997</v>
          </cell>
          <cell r="E603">
            <v>0.11774999999999999</v>
          </cell>
          <cell r="F603">
            <v>1.08239</v>
          </cell>
          <cell r="G603">
            <v>1.95848</v>
          </cell>
          <cell r="Y603">
            <v>0.57929399999999998</v>
          </cell>
          <cell r="Z603">
            <v>1023.45</v>
          </cell>
        </row>
        <row r="604">
          <cell r="D604">
            <v>96.542299999999997</v>
          </cell>
          <cell r="E604">
            <v>0.11774999999999999</v>
          </cell>
          <cell r="F604">
            <v>1.08239</v>
          </cell>
          <cell r="G604">
            <v>1.95848</v>
          </cell>
          <cell r="Y604">
            <v>0.57929399999999998</v>
          </cell>
          <cell r="Z604">
            <v>1023.45</v>
          </cell>
        </row>
        <row r="605">
          <cell r="D605">
            <v>96.542299999999997</v>
          </cell>
          <cell r="E605">
            <v>0.11774999999999999</v>
          </cell>
          <cell r="F605">
            <v>1.08239</v>
          </cell>
          <cell r="G605">
            <v>1.95848</v>
          </cell>
          <cell r="Y605">
            <v>0.57929399999999998</v>
          </cell>
          <cell r="Z605">
            <v>1023.45</v>
          </cell>
        </row>
        <row r="606">
          <cell r="D606">
            <v>96.542299999999997</v>
          </cell>
          <cell r="E606">
            <v>0.11774999999999999</v>
          </cell>
          <cell r="F606">
            <v>1.08239</v>
          </cell>
          <cell r="G606">
            <v>1.95848</v>
          </cell>
          <cell r="Y606">
            <v>0.57929399999999998</v>
          </cell>
          <cell r="Z606">
            <v>1023.45</v>
          </cell>
        </row>
        <row r="607">
          <cell r="D607">
            <v>96.542299999999997</v>
          </cell>
          <cell r="E607">
            <v>0.11774999999999999</v>
          </cell>
          <cell r="F607">
            <v>1.08239</v>
          </cell>
          <cell r="G607">
            <v>1.95848</v>
          </cell>
          <cell r="Y607">
            <v>0.57929399999999998</v>
          </cell>
          <cell r="Z607">
            <v>1023.45</v>
          </cell>
        </row>
        <row r="608">
          <cell r="D608">
            <v>96.542299999999997</v>
          </cell>
          <cell r="E608">
            <v>0.11774999999999999</v>
          </cell>
          <cell r="F608">
            <v>1.08239</v>
          </cell>
          <cell r="G608">
            <v>1.95848</v>
          </cell>
          <cell r="Y608">
            <v>0.57929399999999998</v>
          </cell>
          <cell r="Z608">
            <v>1023.45</v>
          </cell>
        </row>
        <row r="609">
          <cell r="D609">
            <v>96.542299999999997</v>
          </cell>
          <cell r="E609">
            <v>0.11774999999999999</v>
          </cell>
          <cell r="F609">
            <v>1.08239</v>
          </cell>
          <cell r="G609">
            <v>1.95848</v>
          </cell>
          <cell r="Y609">
            <v>0.57929399999999998</v>
          </cell>
          <cell r="Z609">
            <v>1023.45</v>
          </cell>
        </row>
        <row r="610">
          <cell r="D610">
            <v>96.542299999999997</v>
          </cell>
          <cell r="E610">
            <v>0.11774999999999999</v>
          </cell>
          <cell r="F610">
            <v>1.08239</v>
          </cell>
          <cell r="G610">
            <v>1.95848</v>
          </cell>
          <cell r="Y610">
            <v>0.57929399999999998</v>
          </cell>
          <cell r="Z610">
            <v>1023.45</v>
          </cell>
        </row>
        <row r="611">
          <cell r="D611">
            <v>96.542299999999997</v>
          </cell>
          <cell r="E611">
            <v>0.11774999999999999</v>
          </cell>
          <cell r="F611">
            <v>1.08239</v>
          </cell>
          <cell r="G611">
            <v>1.95848</v>
          </cell>
          <cell r="Y611">
            <v>0.57929399999999998</v>
          </cell>
          <cell r="Z611">
            <v>1023.45</v>
          </cell>
        </row>
        <row r="612">
          <cell r="D612">
            <v>96.542299999999997</v>
          </cell>
          <cell r="E612">
            <v>0.11774999999999999</v>
          </cell>
          <cell r="F612">
            <v>1.08239</v>
          </cell>
          <cell r="G612">
            <v>1.95848</v>
          </cell>
          <cell r="Y612">
            <v>0.57929399999999998</v>
          </cell>
          <cell r="Z612">
            <v>1023.45</v>
          </cell>
        </row>
        <row r="613">
          <cell r="D613">
            <v>96.542299999999997</v>
          </cell>
          <cell r="E613">
            <v>0.11774999999999999</v>
          </cell>
          <cell r="F613">
            <v>1.08239</v>
          </cell>
          <cell r="G613">
            <v>1.95848</v>
          </cell>
          <cell r="Y613">
            <v>0.57929399999999998</v>
          </cell>
          <cell r="Z613">
            <v>1023.45</v>
          </cell>
        </row>
        <row r="614">
          <cell r="D614">
            <v>96.542299999999997</v>
          </cell>
          <cell r="E614">
            <v>0.11774999999999999</v>
          </cell>
          <cell r="F614">
            <v>1.08239</v>
          </cell>
          <cell r="G614">
            <v>1.95848</v>
          </cell>
          <cell r="Y614">
            <v>0.57929399999999998</v>
          </cell>
          <cell r="Z614">
            <v>1023.45</v>
          </cell>
        </row>
        <row r="615">
          <cell r="D615">
            <v>96.542299999999997</v>
          </cell>
          <cell r="E615">
            <v>0.11774999999999999</v>
          </cell>
          <cell r="F615">
            <v>1.08239</v>
          </cell>
          <cell r="G615">
            <v>1.95848</v>
          </cell>
          <cell r="Y615">
            <v>0.57929399999999998</v>
          </cell>
          <cell r="Z615">
            <v>1023.45</v>
          </cell>
        </row>
        <row r="616">
          <cell r="D616">
            <v>96.542299999999997</v>
          </cell>
          <cell r="E616">
            <v>0.11774999999999999</v>
          </cell>
          <cell r="F616">
            <v>1.08239</v>
          </cell>
          <cell r="G616">
            <v>1.95848</v>
          </cell>
          <cell r="Y616">
            <v>0.57929399999999998</v>
          </cell>
          <cell r="Z616">
            <v>1023.45</v>
          </cell>
        </row>
        <row r="617">
          <cell r="D617">
            <v>96.542299999999997</v>
          </cell>
          <cell r="E617">
            <v>0.11774999999999999</v>
          </cell>
          <cell r="F617">
            <v>1.08239</v>
          </cell>
          <cell r="G617">
            <v>1.95848</v>
          </cell>
          <cell r="Y617">
            <v>0.57929399999999998</v>
          </cell>
          <cell r="Z617">
            <v>1023.45</v>
          </cell>
        </row>
        <row r="618">
          <cell r="D618">
            <v>96.542299999999997</v>
          </cell>
          <cell r="E618">
            <v>0.11774999999999999</v>
          </cell>
          <cell r="F618">
            <v>1.08239</v>
          </cell>
          <cell r="G618">
            <v>1.95848</v>
          </cell>
          <cell r="Y618">
            <v>0.57929399999999998</v>
          </cell>
          <cell r="Z618">
            <v>1023.45</v>
          </cell>
        </row>
        <row r="619">
          <cell r="D619">
            <v>96.542299999999997</v>
          </cell>
          <cell r="E619">
            <v>0.11774999999999999</v>
          </cell>
          <cell r="F619">
            <v>1.08239</v>
          </cell>
          <cell r="G619">
            <v>1.95848</v>
          </cell>
          <cell r="Y619">
            <v>0.57929399999999998</v>
          </cell>
          <cell r="Z619">
            <v>1023.45</v>
          </cell>
        </row>
        <row r="620">
          <cell r="D620">
            <v>96.542299999999997</v>
          </cell>
          <cell r="E620">
            <v>0.11774999999999999</v>
          </cell>
          <cell r="F620">
            <v>1.08239</v>
          </cell>
          <cell r="G620">
            <v>1.95848</v>
          </cell>
          <cell r="Y620">
            <v>0.57929399999999998</v>
          </cell>
          <cell r="Z620">
            <v>1023.45</v>
          </cell>
        </row>
        <row r="621">
          <cell r="D621">
            <v>96.542299999999997</v>
          </cell>
          <cell r="E621">
            <v>0.11774999999999999</v>
          </cell>
          <cell r="F621">
            <v>1.08239</v>
          </cell>
          <cell r="G621">
            <v>1.95848</v>
          </cell>
          <cell r="Y621">
            <v>0.57929399999999998</v>
          </cell>
          <cell r="Z621">
            <v>1023.45</v>
          </cell>
        </row>
        <row r="622">
          <cell r="D622">
            <v>96.542299999999997</v>
          </cell>
          <cell r="E622">
            <v>0.11774999999999999</v>
          </cell>
          <cell r="F622">
            <v>1.08239</v>
          </cell>
          <cell r="G622">
            <v>1.95848</v>
          </cell>
          <cell r="Y622">
            <v>0.57929399999999998</v>
          </cell>
          <cell r="Z622">
            <v>1023.45</v>
          </cell>
        </row>
        <row r="623">
          <cell r="D623">
            <v>96.542299999999997</v>
          </cell>
          <cell r="E623">
            <v>0.11774999999999999</v>
          </cell>
          <cell r="F623">
            <v>1.08239</v>
          </cell>
          <cell r="G623">
            <v>1.95848</v>
          </cell>
          <cell r="Y623">
            <v>0.57929399999999998</v>
          </cell>
          <cell r="Z623">
            <v>1023.45</v>
          </cell>
        </row>
        <row r="624">
          <cell r="D624">
            <v>96.542299999999997</v>
          </cell>
          <cell r="E624">
            <v>0.11774999999999999</v>
          </cell>
          <cell r="F624">
            <v>1.08239</v>
          </cell>
          <cell r="G624">
            <v>1.95848</v>
          </cell>
          <cell r="Y624">
            <v>0.57929399999999998</v>
          </cell>
          <cell r="Z624">
            <v>1023.45</v>
          </cell>
        </row>
        <row r="625">
          <cell r="D625">
            <v>96.542299999999997</v>
          </cell>
          <cell r="E625">
            <v>0.11774999999999999</v>
          </cell>
          <cell r="F625">
            <v>1.08239</v>
          </cell>
          <cell r="G625">
            <v>1.95848</v>
          </cell>
          <cell r="Y625">
            <v>0.57929399999999998</v>
          </cell>
          <cell r="Z625">
            <v>1023.45</v>
          </cell>
        </row>
        <row r="626">
          <cell r="D626">
            <v>96.542299999999997</v>
          </cell>
          <cell r="E626">
            <v>0.11774999999999999</v>
          </cell>
          <cell r="F626">
            <v>1.08239</v>
          </cell>
          <cell r="G626">
            <v>1.95848</v>
          </cell>
          <cell r="Y626">
            <v>0.57929399999999998</v>
          </cell>
          <cell r="Z626">
            <v>1023.45</v>
          </cell>
        </row>
        <row r="627">
          <cell r="D627">
            <v>96.542299999999997</v>
          </cell>
          <cell r="E627">
            <v>0.11774999999999999</v>
          </cell>
          <cell r="F627">
            <v>1.08239</v>
          </cell>
          <cell r="G627">
            <v>1.95848</v>
          </cell>
          <cell r="Y627">
            <v>0.57929399999999998</v>
          </cell>
          <cell r="Z627">
            <v>1023.45</v>
          </cell>
        </row>
        <row r="628">
          <cell r="D628">
            <v>96.542299999999997</v>
          </cell>
          <cell r="E628">
            <v>0.11774999999999999</v>
          </cell>
          <cell r="F628">
            <v>1.08239</v>
          </cell>
          <cell r="G628">
            <v>1.95848</v>
          </cell>
          <cell r="Y628">
            <v>0.57929399999999998</v>
          </cell>
          <cell r="Z628">
            <v>1023.45</v>
          </cell>
        </row>
        <row r="629">
          <cell r="D629">
            <v>96.542299999999997</v>
          </cell>
          <cell r="E629">
            <v>0.11774999999999999</v>
          </cell>
          <cell r="F629">
            <v>1.08239</v>
          </cell>
          <cell r="G629">
            <v>1.95848</v>
          </cell>
          <cell r="Y629">
            <v>0.57929399999999998</v>
          </cell>
          <cell r="Z629">
            <v>1023.45</v>
          </cell>
        </row>
        <row r="630">
          <cell r="D630">
            <v>96.542299999999997</v>
          </cell>
          <cell r="E630">
            <v>0.11774999999999999</v>
          </cell>
          <cell r="F630">
            <v>1.08239</v>
          </cell>
          <cell r="G630">
            <v>1.95848</v>
          </cell>
          <cell r="Y630">
            <v>0.57929399999999998</v>
          </cell>
          <cell r="Z630">
            <v>1023.45</v>
          </cell>
        </row>
        <row r="631">
          <cell r="D631">
            <v>96.542299999999997</v>
          </cell>
          <cell r="E631">
            <v>0.11774999999999999</v>
          </cell>
          <cell r="F631">
            <v>1.08239</v>
          </cell>
          <cell r="G631">
            <v>1.95848</v>
          </cell>
          <cell r="Y631">
            <v>0.57929399999999998</v>
          </cell>
          <cell r="Z631">
            <v>1023.45</v>
          </cell>
        </row>
        <row r="632">
          <cell r="D632">
            <v>96.542299999999997</v>
          </cell>
          <cell r="E632">
            <v>0.11774999999999999</v>
          </cell>
          <cell r="F632">
            <v>1.08239</v>
          </cell>
          <cell r="G632">
            <v>1.95848</v>
          </cell>
          <cell r="Y632">
            <v>0.57929399999999998</v>
          </cell>
          <cell r="Z632">
            <v>1023.45</v>
          </cell>
        </row>
        <row r="633">
          <cell r="D633">
            <v>96.542299999999997</v>
          </cell>
          <cell r="E633">
            <v>0.11774999999999999</v>
          </cell>
          <cell r="F633">
            <v>1.08239</v>
          </cell>
          <cell r="G633">
            <v>1.95848</v>
          </cell>
          <cell r="Y633">
            <v>0.57929399999999998</v>
          </cell>
          <cell r="Z633">
            <v>1023.45</v>
          </cell>
        </row>
        <row r="634">
          <cell r="D634">
            <v>96.542299999999997</v>
          </cell>
          <cell r="E634">
            <v>0.11774999999999999</v>
          </cell>
          <cell r="F634">
            <v>1.08239</v>
          </cell>
          <cell r="G634">
            <v>1.95848</v>
          </cell>
          <cell r="Y634">
            <v>0.57929399999999998</v>
          </cell>
          <cell r="Z634">
            <v>1023.45</v>
          </cell>
        </row>
        <row r="635">
          <cell r="D635">
            <v>96.542299999999997</v>
          </cell>
          <cell r="E635">
            <v>0.11774999999999999</v>
          </cell>
          <cell r="F635">
            <v>1.08239</v>
          </cell>
          <cell r="G635">
            <v>1.95848</v>
          </cell>
          <cell r="Y635">
            <v>0.57929399999999998</v>
          </cell>
          <cell r="Z635">
            <v>1023.45</v>
          </cell>
        </row>
        <row r="636">
          <cell r="D636">
            <v>96.542299999999997</v>
          </cell>
          <cell r="E636">
            <v>0.11774999999999999</v>
          </cell>
          <cell r="F636">
            <v>1.08239</v>
          </cell>
          <cell r="G636">
            <v>1.95848</v>
          </cell>
          <cell r="Y636">
            <v>0.57929399999999998</v>
          </cell>
          <cell r="Z636">
            <v>1023.45</v>
          </cell>
        </row>
        <row r="637">
          <cell r="D637">
            <v>96.542299999999997</v>
          </cell>
          <cell r="E637">
            <v>0.11774999999999999</v>
          </cell>
          <cell r="F637">
            <v>1.08239</v>
          </cell>
          <cell r="G637">
            <v>1.95848</v>
          </cell>
          <cell r="Y637">
            <v>0.57929399999999998</v>
          </cell>
          <cell r="Z637">
            <v>1023.45</v>
          </cell>
        </row>
        <row r="638">
          <cell r="D638">
            <v>96.542299999999997</v>
          </cell>
          <cell r="E638">
            <v>0.11774999999999999</v>
          </cell>
          <cell r="F638">
            <v>1.08239</v>
          </cell>
          <cell r="G638">
            <v>1.95848</v>
          </cell>
          <cell r="Y638">
            <v>0.57929399999999998</v>
          </cell>
          <cell r="Z638">
            <v>1023.45</v>
          </cell>
        </row>
        <row r="639">
          <cell r="D639">
            <v>96.542299999999997</v>
          </cell>
          <cell r="E639">
            <v>0.11774999999999999</v>
          </cell>
          <cell r="F639">
            <v>1.08239</v>
          </cell>
          <cell r="G639">
            <v>1.95848</v>
          </cell>
          <cell r="Y639">
            <v>0.57929399999999998</v>
          </cell>
          <cell r="Z639">
            <v>1023.45</v>
          </cell>
        </row>
        <row r="640">
          <cell r="D640">
            <v>96.542299999999997</v>
          </cell>
          <cell r="E640">
            <v>0.11774999999999999</v>
          </cell>
          <cell r="F640">
            <v>1.08239</v>
          </cell>
          <cell r="G640">
            <v>1.95848</v>
          </cell>
          <cell r="Y640">
            <v>0.57929399999999998</v>
          </cell>
          <cell r="Z640">
            <v>1023.45</v>
          </cell>
        </row>
        <row r="641">
          <cell r="D641">
            <v>96.542299999999997</v>
          </cell>
          <cell r="E641">
            <v>0.11774999999999999</v>
          </cell>
          <cell r="F641">
            <v>1.08239</v>
          </cell>
          <cell r="G641">
            <v>1.95848</v>
          </cell>
          <cell r="Y641">
            <v>0.57929399999999998</v>
          </cell>
          <cell r="Z641">
            <v>1023.45</v>
          </cell>
        </row>
        <row r="642">
          <cell r="D642">
            <v>96.542299999999997</v>
          </cell>
          <cell r="E642">
            <v>0.11774999999999999</v>
          </cell>
          <cell r="F642">
            <v>1.08239</v>
          </cell>
          <cell r="G642">
            <v>1.95848</v>
          </cell>
          <cell r="Y642">
            <v>0.57929399999999998</v>
          </cell>
          <cell r="Z642">
            <v>1023.45</v>
          </cell>
        </row>
        <row r="643">
          <cell r="D643">
            <v>96.542299999999997</v>
          </cell>
          <cell r="E643">
            <v>0.11774999999999999</v>
          </cell>
          <cell r="F643">
            <v>1.08239</v>
          </cell>
          <cell r="G643">
            <v>1.95848</v>
          </cell>
          <cell r="Y643">
            <v>0.57929399999999998</v>
          </cell>
          <cell r="Z643">
            <v>1023.45</v>
          </cell>
        </row>
        <row r="644">
          <cell r="D644">
            <v>96.542299999999997</v>
          </cell>
          <cell r="E644">
            <v>0.11774999999999999</v>
          </cell>
          <cell r="F644">
            <v>1.08239</v>
          </cell>
          <cell r="G644">
            <v>1.95848</v>
          </cell>
          <cell r="Y644">
            <v>0.57929399999999998</v>
          </cell>
          <cell r="Z644">
            <v>1023.45</v>
          </cell>
        </row>
        <row r="645">
          <cell r="D645">
            <v>96.542299999999997</v>
          </cell>
          <cell r="E645">
            <v>0.11774999999999999</v>
          </cell>
          <cell r="F645">
            <v>1.08239</v>
          </cell>
          <cell r="G645">
            <v>1.95848</v>
          </cell>
          <cell r="Y645">
            <v>0.57929399999999998</v>
          </cell>
          <cell r="Z645">
            <v>1023.45</v>
          </cell>
        </row>
        <row r="646">
          <cell r="D646">
            <v>96.542299999999997</v>
          </cell>
          <cell r="E646">
            <v>0.11774999999999999</v>
          </cell>
          <cell r="F646">
            <v>1.08239</v>
          </cell>
          <cell r="G646">
            <v>1.95848</v>
          </cell>
          <cell r="Y646">
            <v>0.57929399999999998</v>
          </cell>
          <cell r="Z646">
            <v>1023.45</v>
          </cell>
        </row>
        <row r="647">
          <cell r="D647">
            <v>96.542299999999997</v>
          </cell>
          <cell r="E647">
            <v>0.11774999999999999</v>
          </cell>
          <cell r="F647">
            <v>1.08239</v>
          </cell>
          <cell r="G647">
            <v>1.95848</v>
          </cell>
          <cell r="Y647">
            <v>0.57929399999999998</v>
          </cell>
          <cell r="Z647">
            <v>1023.45</v>
          </cell>
        </row>
        <row r="648">
          <cell r="D648">
            <v>96.542299999999997</v>
          </cell>
          <cell r="E648">
            <v>0.11774999999999999</v>
          </cell>
          <cell r="F648">
            <v>1.08239</v>
          </cell>
          <cell r="G648">
            <v>1.95848</v>
          </cell>
          <cell r="Y648">
            <v>0.57929399999999998</v>
          </cell>
          <cell r="Z648">
            <v>1023.45</v>
          </cell>
        </row>
        <row r="649">
          <cell r="D649">
            <v>96.542299999999997</v>
          </cell>
          <cell r="E649">
            <v>0.11774999999999999</v>
          </cell>
          <cell r="F649">
            <v>1.08239</v>
          </cell>
          <cell r="G649">
            <v>1.95848</v>
          </cell>
          <cell r="Y649">
            <v>0.57929399999999998</v>
          </cell>
          <cell r="Z649">
            <v>1023.45</v>
          </cell>
        </row>
        <row r="650">
          <cell r="D650">
            <v>96.542299999999997</v>
          </cell>
          <cell r="E650">
            <v>0.11774999999999999</v>
          </cell>
          <cell r="F650">
            <v>1.08239</v>
          </cell>
          <cell r="G650">
            <v>1.95848</v>
          </cell>
          <cell r="Y650">
            <v>0.57929399999999998</v>
          </cell>
          <cell r="Z650">
            <v>1023.45</v>
          </cell>
        </row>
        <row r="651">
          <cell r="D651">
            <v>96.542299999999997</v>
          </cell>
          <cell r="E651">
            <v>0.11774999999999999</v>
          </cell>
          <cell r="F651">
            <v>1.08239</v>
          </cell>
          <cell r="G651">
            <v>1.95848</v>
          </cell>
          <cell r="Y651">
            <v>0.57929399999999998</v>
          </cell>
          <cell r="Z651">
            <v>1023.45</v>
          </cell>
        </row>
        <row r="652">
          <cell r="D652">
            <v>96.542299999999997</v>
          </cell>
          <cell r="E652">
            <v>0.11774999999999999</v>
          </cell>
          <cell r="F652">
            <v>1.08239</v>
          </cell>
          <cell r="G652">
            <v>1.95848</v>
          </cell>
          <cell r="Y652">
            <v>0.57929399999999998</v>
          </cell>
          <cell r="Z652">
            <v>1023.45</v>
          </cell>
        </row>
        <row r="653">
          <cell r="D653">
            <v>96.542299999999997</v>
          </cell>
          <cell r="E653">
            <v>0.11774999999999999</v>
          </cell>
          <cell r="F653">
            <v>1.08239</v>
          </cell>
          <cell r="G653">
            <v>1.95848</v>
          </cell>
          <cell r="Y653">
            <v>0.57929399999999998</v>
          </cell>
          <cell r="Z653">
            <v>1023.45</v>
          </cell>
        </row>
        <row r="654">
          <cell r="D654">
            <v>96.542299999999997</v>
          </cell>
          <cell r="E654">
            <v>0.11774999999999999</v>
          </cell>
          <cell r="F654">
            <v>1.08239</v>
          </cell>
          <cell r="G654">
            <v>1.95848</v>
          </cell>
          <cell r="Y654">
            <v>0.57929399999999998</v>
          </cell>
          <cell r="Z654">
            <v>1023.45</v>
          </cell>
        </row>
        <row r="655">
          <cell r="D655">
            <v>96.542299999999997</v>
          </cell>
          <cell r="E655">
            <v>0.11774999999999999</v>
          </cell>
          <cell r="F655">
            <v>1.08239</v>
          </cell>
          <cell r="G655">
            <v>1.95848</v>
          </cell>
          <cell r="Y655">
            <v>0.57929399999999998</v>
          </cell>
          <cell r="Z655">
            <v>1023.45</v>
          </cell>
        </row>
        <row r="656">
          <cell r="D656">
            <v>96.542299999999997</v>
          </cell>
          <cell r="E656">
            <v>0.11774999999999999</v>
          </cell>
          <cell r="F656">
            <v>1.08239</v>
          </cell>
          <cell r="G656">
            <v>1.95848</v>
          </cell>
          <cell r="Y656">
            <v>0.57929399999999998</v>
          </cell>
          <cell r="Z656">
            <v>1023.45</v>
          </cell>
        </row>
        <row r="657">
          <cell r="D657">
            <v>96.542299999999997</v>
          </cell>
          <cell r="E657">
            <v>0.11774999999999999</v>
          </cell>
          <cell r="F657">
            <v>1.08239</v>
          </cell>
          <cell r="G657">
            <v>1.95848</v>
          </cell>
          <cell r="Y657">
            <v>0.57929399999999998</v>
          </cell>
          <cell r="Z657">
            <v>1023.45</v>
          </cell>
        </row>
        <row r="658">
          <cell r="D658">
            <v>96.542299999999997</v>
          </cell>
          <cell r="E658">
            <v>0.11774999999999999</v>
          </cell>
          <cell r="F658">
            <v>1.08239</v>
          </cell>
          <cell r="G658">
            <v>1.95848</v>
          </cell>
          <cell r="Y658">
            <v>0.57929399999999998</v>
          </cell>
          <cell r="Z658">
            <v>1023.45</v>
          </cell>
        </row>
        <row r="659">
          <cell r="D659">
            <v>96.542299999999997</v>
          </cell>
          <cell r="E659">
            <v>0.11774999999999999</v>
          </cell>
          <cell r="F659">
            <v>1.08239</v>
          </cell>
          <cell r="G659">
            <v>1.95848</v>
          </cell>
          <cell r="Y659">
            <v>0.57929399999999998</v>
          </cell>
          <cell r="Z659">
            <v>1023.45</v>
          </cell>
        </row>
        <row r="660">
          <cell r="D660">
            <v>96.542299999999997</v>
          </cell>
          <cell r="E660">
            <v>0.11774999999999999</v>
          </cell>
          <cell r="F660">
            <v>1.08239</v>
          </cell>
          <cell r="G660">
            <v>1.95848</v>
          </cell>
          <cell r="Y660">
            <v>0.57929399999999998</v>
          </cell>
          <cell r="Z660">
            <v>1023.45</v>
          </cell>
        </row>
        <row r="661">
          <cell r="D661">
            <v>96.542299999999997</v>
          </cell>
          <cell r="E661">
            <v>0.11774999999999999</v>
          </cell>
          <cell r="F661">
            <v>1.08239</v>
          </cell>
          <cell r="G661">
            <v>1.95848</v>
          </cell>
          <cell r="Y661">
            <v>0.57929399999999998</v>
          </cell>
          <cell r="Z661">
            <v>1023.45</v>
          </cell>
        </row>
        <row r="662">
          <cell r="D662">
            <v>96.542299999999997</v>
          </cell>
          <cell r="E662">
            <v>0.11774999999999999</v>
          </cell>
          <cell r="F662">
            <v>1.08239</v>
          </cell>
          <cell r="G662">
            <v>1.95848</v>
          </cell>
          <cell r="Y662">
            <v>0.57929399999999998</v>
          </cell>
          <cell r="Z662">
            <v>1023.45</v>
          </cell>
        </row>
        <row r="663">
          <cell r="D663">
            <v>96.542299999999997</v>
          </cell>
          <cell r="E663">
            <v>0.11774999999999999</v>
          </cell>
          <cell r="F663">
            <v>1.08239</v>
          </cell>
          <cell r="G663">
            <v>1.95848</v>
          </cell>
          <cell r="Y663">
            <v>0.57929399999999998</v>
          </cell>
          <cell r="Z663">
            <v>1023.45</v>
          </cell>
        </row>
        <row r="664">
          <cell r="D664">
            <v>96.542299999999997</v>
          </cell>
          <cell r="E664">
            <v>0.11774999999999999</v>
          </cell>
          <cell r="F664">
            <v>1.08239</v>
          </cell>
          <cell r="G664">
            <v>1.95848</v>
          </cell>
          <cell r="Y664">
            <v>0.57929399999999998</v>
          </cell>
          <cell r="Z664">
            <v>1023.45</v>
          </cell>
        </row>
        <row r="665">
          <cell r="D665">
            <v>96.542299999999997</v>
          </cell>
          <cell r="E665">
            <v>0.11774999999999999</v>
          </cell>
          <cell r="F665">
            <v>1.08239</v>
          </cell>
          <cell r="G665">
            <v>1.95848</v>
          </cell>
          <cell r="Y665">
            <v>0.57929399999999998</v>
          </cell>
          <cell r="Z665">
            <v>1023.45</v>
          </cell>
        </row>
        <row r="666">
          <cell r="D666">
            <v>96.542299999999997</v>
          </cell>
          <cell r="E666">
            <v>0.11774999999999999</v>
          </cell>
          <cell r="F666">
            <v>1.08239</v>
          </cell>
          <cell r="G666">
            <v>1.95848</v>
          </cell>
          <cell r="Y666">
            <v>0.57929399999999998</v>
          </cell>
          <cell r="Z666">
            <v>1023.45</v>
          </cell>
        </row>
        <row r="667">
          <cell r="D667">
            <v>96.542299999999997</v>
          </cell>
          <cell r="E667">
            <v>0.11774999999999999</v>
          </cell>
          <cell r="F667">
            <v>1.08239</v>
          </cell>
          <cell r="G667">
            <v>1.95848</v>
          </cell>
          <cell r="Y667">
            <v>0.57929399999999998</v>
          </cell>
          <cell r="Z667">
            <v>1023.45</v>
          </cell>
        </row>
        <row r="668">
          <cell r="D668">
            <v>96.542299999999997</v>
          </cell>
          <cell r="E668">
            <v>0.11774999999999999</v>
          </cell>
          <cell r="F668">
            <v>1.08239</v>
          </cell>
          <cell r="G668">
            <v>1.95848</v>
          </cell>
          <cell r="Y668">
            <v>0.57929399999999998</v>
          </cell>
          <cell r="Z668">
            <v>1023.45</v>
          </cell>
        </row>
        <row r="669">
          <cell r="D669">
            <v>96.542299999999997</v>
          </cell>
          <cell r="E669">
            <v>0.11774999999999999</v>
          </cell>
          <cell r="F669">
            <v>1.08239</v>
          </cell>
          <cell r="G669">
            <v>1.95848</v>
          </cell>
          <cell r="Y669">
            <v>0.57929399999999998</v>
          </cell>
          <cell r="Z669">
            <v>1023.45</v>
          </cell>
        </row>
        <row r="670">
          <cell r="D670">
            <v>96.542299999999997</v>
          </cell>
          <cell r="E670">
            <v>0.11774999999999999</v>
          </cell>
          <cell r="F670">
            <v>1.08239</v>
          </cell>
          <cell r="G670">
            <v>1.95848</v>
          </cell>
          <cell r="Y670">
            <v>0.57929399999999998</v>
          </cell>
          <cell r="Z670">
            <v>1023.45</v>
          </cell>
        </row>
        <row r="671">
          <cell r="D671">
            <v>96.542299999999997</v>
          </cell>
          <cell r="E671">
            <v>0.11774999999999999</v>
          </cell>
          <cell r="F671">
            <v>1.08239</v>
          </cell>
          <cell r="G671">
            <v>1.95848</v>
          </cell>
          <cell r="Y671">
            <v>0.57929399999999998</v>
          </cell>
          <cell r="Z671">
            <v>1023.45</v>
          </cell>
        </row>
        <row r="672">
          <cell r="D672">
            <v>96.542299999999997</v>
          </cell>
          <cell r="E672">
            <v>0.11774999999999999</v>
          </cell>
          <cell r="F672">
            <v>1.08239</v>
          </cell>
          <cell r="G672">
            <v>1.95848</v>
          </cell>
          <cell r="Y672">
            <v>0.57929399999999998</v>
          </cell>
          <cell r="Z672">
            <v>1023.45</v>
          </cell>
        </row>
        <row r="673">
          <cell r="D673">
            <v>96.542299999999997</v>
          </cell>
          <cell r="E673">
            <v>0.11774999999999999</v>
          </cell>
          <cell r="F673">
            <v>1.08239</v>
          </cell>
          <cell r="G673">
            <v>1.95848</v>
          </cell>
          <cell r="Y673">
            <v>0.57929399999999998</v>
          </cell>
          <cell r="Z673">
            <v>1023.45</v>
          </cell>
        </row>
        <row r="674">
          <cell r="D674">
            <v>96.542299999999997</v>
          </cell>
          <cell r="E674">
            <v>0.11774999999999999</v>
          </cell>
          <cell r="F674">
            <v>1.08239</v>
          </cell>
          <cell r="G674">
            <v>1.95848</v>
          </cell>
          <cell r="Y674">
            <v>0.57929399999999998</v>
          </cell>
          <cell r="Z674">
            <v>1023.45</v>
          </cell>
        </row>
        <row r="675">
          <cell r="D675">
            <v>96.542299999999997</v>
          </cell>
          <cell r="E675">
            <v>0.11774999999999999</v>
          </cell>
          <cell r="F675">
            <v>1.08239</v>
          </cell>
          <cell r="G675">
            <v>1.95848</v>
          </cell>
          <cell r="Y675">
            <v>0.57929399999999998</v>
          </cell>
          <cell r="Z675">
            <v>1023.45</v>
          </cell>
        </row>
        <row r="676">
          <cell r="D676">
            <v>96.542299999999997</v>
          </cell>
          <cell r="E676">
            <v>0.11774999999999999</v>
          </cell>
          <cell r="F676">
            <v>1.08239</v>
          </cell>
          <cell r="G676">
            <v>1.95848</v>
          </cell>
          <cell r="Y676">
            <v>0.57929399999999998</v>
          </cell>
          <cell r="Z676">
            <v>1023.45</v>
          </cell>
        </row>
        <row r="677">
          <cell r="D677">
            <v>96.542299999999997</v>
          </cell>
          <cell r="E677">
            <v>0.11774999999999999</v>
          </cell>
          <cell r="F677">
            <v>1.08239</v>
          </cell>
          <cell r="G677">
            <v>1.95848</v>
          </cell>
          <cell r="Y677">
            <v>0.57929399999999998</v>
          </cell>
          <cell r="Z677">
            <v>1023.45</v>
          </cell>
        </row>
        <row r="678">
          <cell r="D678">
            <v>96.542299999999997</v>
          </cell>
          <cell r="E678">
            <v>0.11774999999999999</v>
          </cell>
          <cell r="F678">
            <v>1.08239</v>
          </cell>
          <cell r="G678">
            <v>1.95848</v>
          </cell>
          <cell r="Y678">
            <v>0.57929399999999998</v>
          </cell>
          <cell r="Z678">
            <v>1023.45</v>
          </cell>
        </row>
        <row r="679">
          <cell r="D679">
            <v>96.542299999999997</v>
          </cell>
          <cell r="E679">
            <v>0.11774999999999999</v>
          </cell>
          <cell r="F679">
            <v>1.08239</v>
          </cell>
          <cell r="G679">
            <v>1.95848</v>
          </cell>
          <cell r="Y679">
            <v>0.57929399999999998</v>
          </cell>
          <cell r="Z679">
            <v>1023.45</v>
          </cell>
        </row>
        <row r="680">
          <cell r="D680">
            <v>96.542299999999997</v>
          </cell>
          <cell r="E680">
            <v>0.11774999999999999</v>
          </cell>
          <cell r="F680">
            <v>1.08239</v>
          </cell>
          <cell r="G680">
            <v>1.95848</v>
          </cell>
          <cell r="Y680">
            <v>0.57929399999999998</v>
          </cell>
          <cell r="Z680">
            <v>1023.45</v>
          </cell>
        </row>
        <row r="681">
          <cell r="D681">
            <v>96.542299999999997</v>
          </cell>
          <cell r="E681">
            <v>0.11774999999999999</v>
          </cell>
          <cell r="F681">
            <v>1.08239</v>
          </cell>
          <cell r="G681">
            <v>1.95848</v>
          </cell>
          <cell r="Y681">
            <v>0.57929399999999998</v>
          </cell>
          <cell r="Z681">
            <v>1023.45</v>
          </cell>
        </row>
        <row r="682">
          <cell r="D682">
            <v>96.542299999999997</v>
          </cell>
          <cell r="E682">
            <v>0.11774999999999999</v>
          </cell>
          <cell r="F682">
            <v>1.08239</v>
          </cell>
          <cell r="G682">
            <v>1.95848</v>
          </cell>
          <cell r="Y682">
            <v>0.57929399999999998</v>
          </cell>
          <cell r="Z682">
            <v>1023.45</v>
          </cell>
        </row>
        <row r="683">
          <cell r="D683">
            <v>96.542299999999997</v>
          </cell>
          <cell r="E683">
            <v>0.11774999999999999</v>
          </cell>
          <cell r="F683">
            <v>1.08239</v>
          </cell>
          <cell r="G683">
            <v>1.95848</v>
          </cell>
          <cell r="Y683">
            <v>0.57929399999999998</v>
          </cell>
          <cell r="Z683">
            <v>1023.45</v>
          </cell>
        </row>
        <row r="684">
          <cell r="D684">
            <v>96.542299999999997</v>
          </cell>
          <cell r="E684">
            <v>0.11774999999999999</v>
          </cell>
          <cell r="F684">
            <v>1.08239</v>
          </cell>
          <cell r="G684">
            <v>1.95848</v>
          </cell>
          <cell r="Y684">
            <v>0.57929399999999998</v>
          </cell>
          <cell r="Z684">
            <v>1023.45</v>
          </cell>
        </row>
        <row r="685">
          <cell r="D685">
            <v>96.542299999999997</v>
          </cell>
          <cell r="E685">
            <v>0.11774999999999999</v>
          </cell>
          <cell r="F685">
            <v>1.08239</v>
          </cell>
          <cell r="G685">
            <v>1.95848</v>
          </cell>
          <cell r="Y685">
            <v>0.57929399999999998</v>
          </cell>
          <cell r="Z685">
            <v>1023.45</v>
          </cell>
        </row>
        <row r="686">
          <cell r="D686">
            <v>96.542299999999997</v>
          </cell>
          <cell r="E686">
            <v>0.11774999999999999</v>
          </cell>
          <cell r="F686">
            <v>1.08239</v>
          </cell>
          <cell r="G686">
            <v>1.95848</v>
          </cell>
          <cell r="Y686">
            <v>0.57929399999999998</v>
          </cell>
          <cell r="Z686">
            <v>1023.45</v>
          </cell>
        </row>
        <row r="687">
          <cell r="D687">
            <v>96.542299999999997</v>
          </cell>
          <cell r="E687">
            <v>0.11774999999999999</v>
          </cell>
          <cell r="F687">
            <v>1.08239</v>
          </cell>
          <cell r="G687">
            <v>1.95848</v>
          </cell>
          <cell r="Y687">
            <v>0.57929399999999998</v>
          </cell>
          <cell r="Z687">
            <v>1023.45</v>
          </cell>
        </row>
        <row r="688">
          <cell r="D688">
            <v>96.542299999999997</v>
          </cell>
          <cell r="E688">
            <v>0.11774999999999999</v>
          </cell>
          <cell r="F688">
            <v>1.08239</v>
          </cell>
          <cell r="G688">
            <v>1.95848</v>
          </cell>
          <cell r="Y688">
            <v>0.57929399999999998</v>
          </cell>
          <cell r="Z688">
            <v>1023.45</v>
          </cell>
        </row>
        <row r="689">
          <cell r="D689">
            <v>96.542299999999997</v>
          </cell>
          <cell r="E689">
            <v>0.11774999999999999</v>
          </cell>
          <cell r="F689">
            <v>1.08239</v>
          </cell>
          <cell r="G689">
            <v>1.95848</v>
          </cell>
          <cell r="Y689">
            <v>0.57929399999999998</v>
          </cell>
          <cell r="Z689">
            <v>1023.45</v>
          </cell>
        </row>
        <row r="690">
          <cell r="D690">
            <v>96.542299999999997</v>
          </cell>
          <cell r="E690">
            <v>0.11774999999999999</v>
          </cell>
          <cell r="F690">
            <v>1.08239</v>
          </cell>
          <cell r="G690">
            <v>1.95848</v>
          </cell>
          <cell r="Y690">
            <v>0.57929399999999998</v>
          </cell>
          <cell r="Z690">
            <v>1023.45</v>
          </cell>
        </row>
        <row r="691">
          <cell r="D691">
            <v>96.542299999999997</v>
          </cell>
          <cell r="E691">
            <v>0.11774999999999999</v>
          </cell>
          <cell r="F691">
            <v>1.08239</v>
          </cell>
          <cell r="G691">
            <v>1.95848</v>
          </cell>
          <cell r="Y691">
            <v>0.57929399999999998</v>
          </cell>
          <cell r="Z691">
            <v>1023.45</v>
          </cell>
        </row>
        <row r="692">
          <cell r="D692">
            <v>96.542299999999997</v>
          </cell>
          <cell r="E692">
            <v>0.11774999999999999</v>
          </cell>
          <cell r="F692">
            <v>1.08239</v>
          </cell>
          <cell r="G692">
            <v>1.95848</v>
          </cell>
          <cell r="Y692">
            <v>0.57929399999999998</v>
          </cell>
          <cell r="Z692">
            <v>1023.45</v>
          </cell>
        </row>
        <row r="693">
          <cell r="D693">
            <v>96.542299999999997</v>
          </cell>
          <cell r="E693">
            <v>0.11774999999999999</v>
          </cell>
          <cell r="F693">
            <v>1.08239</v>
          </cell>
          <cell r="G693">
            <v>1.9584900000000001</v>
          </cell>
          <cell r="Y693">
            <v>0.57929399999999998</v>
          </cell>
          <cell r="Z693">
            <v>1023.45</v>
          </cell>
        </row>
        <row r="694">
          <cell r="D694">
            <v>96.603300000000004</v>
          </cell>
          <cell r="E694">
            <v>0.119823</v>
          </cell>
          <cell r="F694">
            <v>1.0540099999999999</v>
          </cell>
          <cell r="G694">
            <v>1.92073</v>
          </cell>
          <cell r="Y694">
            <v>0.57929399999999998</v>
          </cell>
          <cell r="Z694">
            <v>1023.45</v>
          </cell>
        </row>
        <row r="695">
          <cell r="D695">
            <v>97.016099999999994</v>
          </cell>
          <cell r="E695">
            <v>0.13475899999999999</v>
          </cell>
          <cell r="F695">
            <v>0.87024900000000005</v>
          </cell>
          <cell r="G695">
            <v>1.6802600000000001</v>
          </cell>
          <cell r="Y695">
            <v>0.57609500000000002</v>
          </cell>
          <cell r="Z695">
            <v>1023.43</v>
          </cell>
        </row>
        <row r="696">
          <cell r="D696">
            <v>97.016099999999994</v>
          </cell>
          <cell r="E696">
            <v>0.13475899999999999</v>
          </cell>
          <cell r="F696">
            <v>0.87024900000000005</v>
          </cell>
          <cell r="G696">
            <v>1.6802600000000001</v>
          </cell>
          <cell r="Y696">
            <v>0.57604500000000003</v>
          </cell>
          <cell r="Z696">
            <v>1023.43</v>
          </cell>
        </row>
        <row r="697">
          <cell r="D697">
            <v>97.016099999999994</v>
          </cell>
          <cell r="E697">
            <v>0.13475899999999999</v>
          </cell>
          <cell r="F697">
            <v>0.87024900000000005</v>
          </cell>
          <cell r="G697">
            <v>1.6802600000000001</v>
          </cell>
          <cell r="Y697">
            <v>0.57604500000000003</v>
          </cell>
          <cell r="Z697">
            <v>1023.43</v>
          </cell>
        </row>
        <row r="698">
          <cell r="D698">
            <v>97.016099999999994</v>
          </cell>
          <cell r="E698">
            <v>0.13476299999999999</v>
          </cell>
          <cell r="F698">
            <v>0.87024199999999996</v>
          </cell>
          <cell r="G698">
            <v>1.68025</v>
          </cell>
          <cell r="Y698">
            <v>0.57604500000000003</v>
          </cell>
          <cell r="Z698">
            <v>1023.43</v>
          </cell>
        </row>
        <row r="699">
          <cell r="D699">
            <v>97.081400000000002</v>
          </cell>
          <cell r="E699">
            <v>0.15276400000000001</v>
          </cell>
          <cell r="F699">
            <v>0.83384400000000003</v>
          </cell>
          <cell r="G699">
            <v>1.65093</v>
          </cell>
          <cell r="Y699">
            <v>0.57541900000000001</v>
          </cell>
          <cell r="Z699">
            <v>1023.06</v>
          </cell>
        </row>
        <row r="700">
          <cell r="D700">
            <v>97.081400000000002</v>
          </cell>
          <cell r="E700">
            <v>0.15276400000000001</v>
          </cell>
          <cell r="F700">
            <v>0.83384400000000003</v>
          </cell>
          <cell r="G700">
            <v>1.65093</v>
          </cell>
          <cell r="Y700">
            <v>0.57540000000000002</v>
          </cell>
          <cell r="Z700">
            <v>1023.04</v>
          </cell>
        </row>
        <row r="701">
          <cell r="D701">
            <v>97.081400000000002</v>
          </cell>
          <cell r="E701">
            <v>0.15276400000000001</v>
          </cell>
          <cell r="F701">
            <v>0.83384400000000003</v>
          </cell>
          <cell r="G701">
            <v>1.65093</v>
          </cell>
          <cell r="Y701">
            <v>0.57540000000000002</v>
          </cell>
          <cell r="Z701">
            <v>1023.04</v>
          </cell>
        </row>
        <row r="702">
          <cell r="D702">
            <v>97.081400000000002</v>
          </cell>
          <cell r="E702">
            <v>0.15276400000000001</v>
          </cell>
          <cell r="F702">
            <v>0.83384400000000003</v>
          </cell>
          <cell r="G702">
            <v>1.65093</v>
          </cell>
          <cell r="Y702">
            <v>0.57540000000000002</v>
          </cell>
          <cell r="Z702">
            <v>1023.04</v>
          </cell>
        </row>
        <row r="703">
          <cell r="D703">
            <v>97.081400000000002</v>
          </cell>
          <cell r="E703">
            <v>0.15276400000000001</v>
          </cell>
          <cell r="F703">
            <v>0.83384400000000003</v>
          </cell>
          <cell r="G703">
            <v>1.65093</v>
          </cell>
          <cell r="Y703">
            <v>0.57540000000000002</v>
          </cell>
          <cell r="Z703">
            <v>1023.04</v>
          </cell>
        </row>
        <row r="704">
          <cell r="D704">
            <v>97.081400000000002</v>
          </cell>
          <cell r="E704">
            <v>0.15276400000000001</v>
          </cell>
          <cell r="F704">
            <v>0.83384400000000003</v>
          </cell>
          <cell r="G704">
            <v>1.65093</v>
          </cell>
          <cell r="Y704">
            <v>0.57540000000000002</v>
          </cell>
          <cell r="Z704">
            <v>1023.04</v>
          </cell>
        </row>
        <row r="705">
          <cell r="D705">
            <v>97.081400000000002</v>
          </cell>
          <cell r="E705">
            <v>0.15276400000000001</v>
          </cell>
          <cell r="F705">
            <v>0.83384400000000003</v>
          </cell>
          <cell r="G705">
            <v>1.65093</v>
          </cell>
          <cell r="Y705">
            <v>0.57540000000000002</v>
          </cell>
          <cell r="Z705">
            <v>1023.04</v>
          </cell>
        </row>
        <row r="706">
          <cell r="D706">
            <v>97.081400000000002</v>
          </cell>
          <cell r="E706">
            <v>0.15280299999999999</v>
          </cell>
          <cell r="F706">
            <v>0.83388399999999996</v>
          </cell>
          <cell r="G706">
            <v>1.6508</v>
          </cell>
          <cell r="Y706">
            <v>0.57540000000000002</v>
          </cell>
          <cell r="Z706">
            <v>1023.04</v>
          </cell>
        </row>
        <row r="707">
          <cell r="D707">
            <v>97.103800000000007</v>
          </cell>
          <cell r="E707">
            <v>0.16547999999999999</v>
          </cell>
          <cell r="F707">
            <v>0.84675299999999998</v>
          </cell>
          <cell r="G707">
            <v>1.6084700000000001</v>
          </cell>
          <cell r="Y707">
            <v>0.57536500000000002</v>
          </cell>
          <cell r="Z707">
            <v>1022.5</v>
          </cell>
        </row>
        <row r="708">
          <cell r="D708">
            <v>97.103800000000007</v>
          </cell>
          <cell r="E708">
            <v>0.16547999999999999</v>
          </cell>
          <cell r="F708">
            <v>0.84675299999999998</v>
          </cell>
          <cell r="G708">
            <v>1.6084700000000001</v>
          </cell>
          <cell r="Y708">
            <v>0.57536200000000004</v>
          </cell>
          <cell r="Z708">
            <v>1022.44</v>
          </cell>
        </row>
        <row r="709">
          <cell r="D709">
            <v>97.103800000000007</v>
          </cell>
          <cell r="E709">
            <v>0.16547999999999999</v>
          </cell>
          <cell r="F709">
            <v>0.84675299999999998</v>
          </cell>
          <cell r="G709">
            <v>1.6084700000000001</v>
          </cell>
          <cell r="Y709">
            <v>0.57536200000000004</v>
          </cell>
          <cell r="Z709">
            <v>1022.44</v>
          </cell>
        </row>
        <row r="710">
          <cell r="D710">
            <v>97.103800000000007</v>
          </cell>
          <cell r="E710">
            <v>0.16547999999999999</v>
          </cell>
          <cell r="F710">
            <v>0.84675299999999998</v>
          </cell>
          <cell r="G710">
            <v>1.6084700000000001</v>
          </cell>
          <cell r="Y710">
            <v>0.57536200000000004</v>
          </cell>
          <cell r="Z710">
            <v>1022.44</v>
          </cell>
        </row>
        <row r="711">
          <cell r="D711">
            <v>97.103800000000007</v>
          </cell>
          <cell r="E711">
            <v>0.16547999999999999</v>
          </cell>
          <cell r="F711">
            <v>0.84675299999999998</v>
          </cell>
          <cell r="G711">
            <v>1.6084700000000001</v>
          </cell>
          <cell r="Y711">
            <v>0.57536200000000004</v>
          </cell>
          <cell r="Z711">
            <v>1022.44</v>
          </cell>
        </row>
        <row r="712">
          <cell r="D712">
            <v>97.103800000000007</v>
          </cell>
          <cell r="E712">
            <v>0.16547999999999999</v>
          </cell>
          <cell r="F712">
            <v>0.84675299999999998</v>
          </cell>
          <cell r="G712">
            <v>1.6084700000000001</v>
          </cell>
          <cell r="Y712">
            <v>0.57536200000000004</v>
          </cell>
          <cell r="Z712">
            <v>1022.44</v>
          </cell>
        </row>
        <row r="713">
          <cell r="D713">
            <v>97.117599999999996</v>
          </cell>
          <cell r="E713">
            <v>0.16550400000000001</v>
          </cell>
          <cell r="F713">
            <v>0.84687400000000002</v>
          </cell>
          <cell r="G713">
            <v>1.6087</v>
          </cell>
          <cell r="Y713">
            <v>0.57536200000000004</v>
          </cell>
          <cell r="Z713">
            <v>1022.59</v>
          </cell>
        </row>
        <row r="714">
          <cell r="D714">
            <v>97.093599999999995</v>
          </cell>
          <cell r="E714">
            <v>0.160277</v>
          </cell>
          <cell r="F714">
            <v>0.85518000000000005</v>
          </cell>
          <cell r="G714">
            <v>1.61141</v>
          </cell>
          <cell r="Y714">
            <v>0.57542599999999999</v>
          </cell>
          <cell r="Z714">
            <v>1022.39</v>
          </cell>
        </row>
        <row r="715">
          <cell r="D715">
            <v>97.070300000000003</v>
          </cell>
          <cell r="E715">
            <v>0.15715199999999999</v>
          </cell>
          <cell r="F715">
            <v>0.86999199999999999</v>
          </cell>
          <cell r="G715">
            <v>1.61961</v>
          </cell>
          <cell r="Y715">
            <v>0.57566200000000001</v>
          </cell>
          <cell r="Z715">
            <v>1022.46</v>
          </cell>
        </row>
        <row r="716">
          <cell r="D716">
            <v>97.103899999999996</v>
          </cell>
          <cell r="E716">
            <v>0.16547999999999999</v>
          </cell>
          <cell r="F716">
            <v>0.84675400000000001</v>
          </cell>
          <cell r="G716">
            <v>1.6084700000000001</v>
          </cell>
          <cell r="Y716">
            <v>0.57536200000000004</v>
          </cell>
          <cell r="Z716">
            <v>1022.44</v>
          </cell>
        </row>
        <row r="717"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Y717">
            <v>0</v>
          </cell>
          <cell r="Z717">
            <v>0</v>
          </cell>
        </row>
        <row r="718"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Y718">
            <v>0</v>
          </cell>
          <cell r="Z718">
            <v>0</v>
          </cell>
        </row>
        <row r="719">
          <cell r="D719">
            <v>96.996799999999993</v>
          </cell>
          <cell r="E719">
            <v>0.165849</v>
          </cell>
          <cell r="F719">
            <v>0.85503200000000001</v>
          </cell>
          <cell r="G719">
            <v>1.68753</v>
          </cell>
          <cell r="Y719">
            <v>0.57538800000000001</v>
          </cell>
          <cell r="Z719">
            <v>1022.39</v>
          </cell>
        </row>
        <row r="720">
          <cell r="D720">
            <v>96.552800000000005</v>
          </cell>
          <cell r="E720">
            <v>0.16883400000000001</v>
          </cell>
          <cell r="F720">
            <v>0.900644</v>
          </cell>
          <cell r="G720">
            <v>2.11415</v>
          </cell>
          <cell r="Y720">
            <v>0.57818000000000003</v>
          </cell>
          <cell r="Z720">
            <v>1025.46</v>
          </cell>
        </row>
        <row r="721">
          <cell r="D721">
            <v>96.545699999999997</v>
          </cell>
          <cell r="E721">
            <v>0.168878</v>
          </cell>
          <cell r="F721">
            <v>0.901671</v>
          </cell>
          <cell r="G721">
            <v>2.1211000000000002</v>
          </cell>
          <cell r="Y721">
            <v>0.57821299999999998</v>
          </cell>
          <cell r="Z721">
            <v>1025.49</v>
          </cell>
        </row>
        <row r="722">
          <cell r="D722">
            <v>96.533799999999999</v>
          </cell>
          <cell r="E722">
            <v>0.16866400000000001</v>
          </cell>
          <cell r="F722">
            <v>0.90462500000000001</v>
          </cell>
          <cell r="G722">
            <v>2.13043</v>
          </cell>
          <cell r="Y722">
            <v>0.57829699999999995</v>
          </cell>
          <cell r="Z722">
            <v>1025.55</v>
          </cell>
        </row>
        <row r="723">
          <cell r="D723">
            <v>96.543099999999995</v>
          </cell>
          <cell r="E723">
            <v>0.16697799999999999</v>
          </cell>
          <cell r="F723">
            <v>0.90232599999999996</v>
          </cell>
          <cell r="G723">
            <v>2.1242899999999998</v>
          </cell>
          <cell r="Y723">
            <v>0.57823999999999998</v>
          </cell>
          <cell r="Z723">
            <v>1025.55</v>
          </cell>
        </row>
        <row r="724">
          <cell r="D724">
            <v>96.440899999999999</v>
          </cell>
          <cell r="E724">
            <v>0.164496</v>
          </cell>
          <cell r="F724">
            <v>0.93603700000000001</v>
          </cell>
          <cell r="G724">
            <v>2.1901999999999999</v>
          </cell>
          <cell r="Y724">
            <v>0.57896999999999998</v>
          </cell>
          <cell r="Z724">
            <v>1025.8800000000001</v>
          </cell>
        </row>
        <row r="725">
          <cell r="D725">
            <v>96.369399999999999</v>
          </cell>
          <cell r="E725">
            <v>0.13498399999999999</v>
          </cell>
          <cell r="F725">
            <v>1.0703400000000001</v>
          </cell>
          <cell r="G725">
            <v>2.1109300000000002</v>
          </cell>
          <cell r="Y725">
            <v>0.58035999999999999</v>
          </cell>
          <cell r="Z725">
            <v>1025.1400000000001</v>
          </cell>
        </row>
        <row r="726">
          <cell r="D726">
            <v>96.606099999999998</v>
          </cell>
          <cell r="E726">
            <v>0.129278</v>
          </cell>
          <cell r="F726">
            <v>1.04379</v>
          </cell>
          <cell r="G726">
            <v>1.8915200000000001</v>
          </cell>
          <cell r="Y726">
            <v>0.57919200000000004</v>
          </cell>
          <cell r="Z726">
            <v>1024.07</v>
          </cell>
        </row>
        <row r="727">
          <cell r="D727">
            <v>96.733599999999996</v>
          </cell>
          <cell r="E727">
            <v>0.13294500000000001</v>
          </cell>
          <cell r="F727">
            <v>0.95377699999999999</v>
          </cell>
          <cell r="G727">
            <v>1.8562099999999999</v>
          </cell>
          <cell r="Y727">
            <v>0.57807900000000001</v>
          </cell>
          <cell r="Z727">
            <v>1024.54</v>
          </cell>
        </row>
        <row r="728">
          <cell r="D728">
            <v>96.735299999999995</v>
          </cell>
          <cell r="E728">
            <v>0.14049300000000001</v>
          </cell>
          <cell r="F728">
            <v>0.94525599999999999</v>
          </cell>
          <cell r="G728">
            <v>1.8546199999999999</v>
          </cell>
          <cell r="Y728">
            <v>0.57802299999999995</v>
          </cell>
          <cell r="Z728">
            <v>1024.54</v>
          </cell>
        </row>
        <row r="729">
          <cell r="D729">
            <v>96.752399999999994</v>
          </cell>
          <cell r="E729">
            <v>0.147034</v>
          </cell>
          <cell r="F729">
            <v>0.94076700000000002</v>
          </cell>
          <cell r="G729">
            <v>1.83409</v>
          </cell>
          <cell r="Y729">
            <v>0.57791800000000004</v>
          </cell>
          <cell r="Z729">
            <v>1024.3800000000001</v>
          </cell>
        </row>
        <row r="730">
          <cell r="D730">
            <v>96.724400000000003</v>
          </cell>
          <cell r="E730">
            <v>0.14094899999999999</v>
          </cell>
          <cell r="F730">
            <v>0.94864499999999996</v>
          </cell>
          <cell r="G730">
            <v>1.85263</v>
          </cell>
          <cell r="Y730">
            <v>0.57815300000000003</v>
          </cell>
          <cell r="Z730">
            <v>1024.6500000000001</v>
          </cell>
        </row>
        <row r="731">
          <cell r="D731">
            <v>96.747200000000007</v>
          </cell>
          <cell r="E731">
            <v>0.13294600000000001</v>
          </cell>
          <cell r="F731">
            <v>0.93993700000000002</v>
          </cell>
          <cell r="G731">
            <v>1.84667</v>
          </cell>
          <cell r="Y731">
            <v>0.57802399999999998</v>
          </cell>
          <cell r="Z731">
            <v>1024.8</v>
          </cell>
        </row>
        <row r="732">
          <cell r="D732">
            <v>96.798500000000004</v>
          </cell>
          <cell r="E732">
            <v>0.13814000000000001</v>
          </cell>
          <cell r="F732">
            <v>0.94194800000000001</v>
          </cell>
          <cell r="G732">
            <v>1.80087</v>
          </cell>
          <cell r="Y732">
            <v>0.57767000000000002</v>
          </cell>
          <cell r="Z732">
            <v>1024.1099999999999</v>
          </cell>
        </row>
        <row r="733">
          <cell r="D733">
            <v>96.744500000000002</v>
          </cell>
          <cell r="E733">
            <v>0.142123</v>
          </cell>
          <cell r="F733">
            <v>0.95587699999999998</v>
          </cell>
          <cell r="G733">
            <v>1.8291999999999999</v>
          </cell>
          <cell r="Y733">
            <v>0.57805300000000004</v>
          </cell>
          <cell r="Z733">
            <v>1024.29</v>
          </cell>
        </row>
        <row r="734">
          <cell r="D734">
            <v>96.708799999999997</v>
          </cell>
          <cell r="E734">
            <v>0.150201</v>
          </cell>
          <cell r="F734">
            <v>0.939469</v>
          </cell>
          <cell r="G734">
            <v>1.8561099999999999</v>
          </cell>
          <cell r="Y734">
            <v>0.57829600000000003</v>
          </cell>
          <cell r="Z734">
            <v>1024.95</v>
          </cell>
        </row>
        <row r="735">
          <cell r="D735">
            <v>96.713899999999995</v>
          </cell>
          <cell r="E735">
            <v>0.14820700000000001</v>
          </cell>
          <cell r="F735">
            <v>0.92509200000000003</v>
          </cell>
          <cell r="G735">
            <v>1.87222</v>
          </cell>
          <cell r="Y735">
            <v>0.57816999999999996</v>
          </cell>
          <cell r="Z735">
            <v>1025.1500000000001</v>
          </cell>
        </row>
        <row r="736">
          <cell r="D736">
            <v>96.765100000000004</v>
          </cell>
          <cell r="E736">
            <v>0.14613699999999999</v>
          </cell>
          <cell r="F736">
            <v>0.91534000000000004</v>
          </cell>
          <cell r="G736">
            <v>1.83284</v>
          </cell>
          <cell r="Y736">
            <v>0.57788200000000001</v>
          </cell>
          <cell r="Z736">
            <v>1024.98</v>
          </cell>
        </row>
        <row r="737">
          <cell r="D737">
            <v>96.747600000000006</v>
          </cell>
          <cell r="E737">
            <v>0.13877100000000001</v>
          </cell>
          <cell r="F737">
            <v>0.916794</v>
          </cell>
          <cell r="G737">
            <v>1.8571</v>
          </cell>
          <cell r="Y737">
            <v>0.57796599999999998</v>
          </cell>
          <cell r="Z737">
            <v>1025.2</v>
          </cell>
        </row>
        <row r="738">
          <cell r="D738">
            <v>96.805800000000005</v>
          </cell>
          <cell r="E738">
            <v>0.143535</v>
          </cell>
          <cell r="F738">
            <v>0.91244400000000003</v>
          </cell>
          <cell r="G738">
            <v>1.7975699999999999</v>
          </cell>
          <cell r="Y738">
            <v>0.57765599999999995</v>
          </cell>
          <cell r="Z738">
            <v>1024.74</v>
          </cell>
        </row>
        <row r="739">
          <cell r="D739">
            <v>96.863699999999994</v>
          </cell>
          <cell r="E739">
            <v>0.144925</v>
          </cell>
          <cell r="F739">
            <v>0.91565099999999999</v>
          </cell>
          <cell r="G739">
            <v>1.7353799999999999</v>
          </cell>
          <cell r="Y739">
            <v>0.57738</v>
          </cell>
          <cell r="Z739">
            <v>1024.2</v>
          </cell>
        </row>
        <row r="740">
          <cell r="D740">
            <v>96.897300000000001</v>
          </cell>
          <cell r="E740">
            <v>0.14966199999999999</v>
          </cell>
          <cell r="F740">
            <v>0.91288499999999995</v>
          </cell>
          <cell r="G740">
            <v>1.69713</v>
          </cell>
          <cell r="Y740">
            <v>0.57720499999999997</v>
          </cell>
          <cell r="Z740">
            <v>1023.91</v>
          </cell>
        </row>
        <row r="741">
          <cell r="D741">
            <v>96.984800000000007</v>
          </cell>
          <cell r="E741">
            <v>0.135356</v>
          </cell>
          <cell r="F741">
            <v>0.912636</v>
          </cell>
          <cell r="G741">
            <v>1.6187499999999999</v>
          </cell>
          <cell r="Y741">
            <v>0.57681499999999997</v>
          </cell>
          <cell r="Z741">
            <v>1023.55</v>
          </cell>
        </row>
        <row r="742">
          <cell r="D742">
            <v>96.968400000000003</v>
          </cell>
          <cell r="E742">
            <v>0.13562199999999999</v>
          </cell>
          <cell r="F742">
            <v>0.91563300000000003</v>
          </cell>
          <cell r="G742">
            <v>1.6209899999999999</v>
          </cell>
          <cell r="Y742">
            <v>0.57701999999999998</v>
          </cell>
          <cell r="Z742">
            <v>1023.78</v>
          </cell>
        </row>
        <row r="743">
          <cell r="D743">
            <v>96.9529</v>
          </cell>
          <cell r="E743">
            <v>0.13936599999999999</v>
          </cell>
          <cell r="F743">
            <v>0.91315400000000002</v>
          </cell>
          <cell r="G743">
            <v>1.63425</v>
          </cell>
          <cell r="Y743">
            <v>0.577102</v>
          </cell>
          <cell r="Z743">
            <v>1023.91</v>
          </cell>
        </row>
        <row r="744">
          <cell r="D744">
            <v>96.941999999999993</v>
          </cell>
          <cell r="E744">
            <v>0.13983899999999999</v>
          </cell>
          <cell r="F744">
            <v>0.93845199999999995</v>
          </cell>
          <cell r="G744">
            <v>1.6280399999999999</v>
          </cell>
          <cell r="Y744">
            <v>0.57719900000000002</v>
          </cell>
          <cell r="Z744">
            <v>1023.42</v>
          </cell>
        </row>
        <row r="745">
          <cell r="D745">
            <v>96.895300000000006</v>
          </cell>
          <cell r="E745">
            <v>0.14783399999999999</v>
          </cell>
          <cell r="F745">
            <v>0.96136999999999995</v>
          </cell>
          <cell r="G745">
            <v>1.6469199999999999</v>
          </cell>
          <cell r="Y745">
            <v>0.57752499999999996</v>
          </cell>
          <cell r="Z745">
            <v>1023.22</v>
          </cell>
        </row>
        <row r="746">
          <cell r="D746">
            <v>96.812899999999999</v>
          </cell>
          <cell r="E746">
            <v>0.144927</v>
          </cell>
          <cell r="F746">
            <v>0.98911800000000005</v>
          </cell>
          <cell r="G746">
            <v>1.72909</v>
          </cell>
          <cell r="Y746">
            <v>0.57786599999999999</v>
          </cell>
          <cell r="Z746">
            <v>1023.11</v>
          </cell>
        </row>
        <row r="747">
          <cell r="D747">
            <v>96.794499999999999</v>
          </cell>
          <cell r="E747">
            <v>0.13713500000000001</v>
          </cell>
          <cell r="F747">
            <v>0.97165500000000005</v>
          </cell>
          <cell r="G747">
            <v>1.7481100000000001</v>
          </cell>
          <cell r="Y747">
            <v>0.57807699999999995</v>
          </cell>
          <cell r="Z747">
            <v>1024</v>
          </cell>
        </row>
        <row r="748">
          <cell r="D748">
            <v>96.634699999999995</v>
          </cell>
          <cell r="E748">
            <v>0.14552200000000001</v>
          </cell>
          <cell r="F748">
            <v>1.01949</v>
          </cell>
          <cell r="G748">
            <v>1.8469199999999999</v>
          </cell>
          <cell r="Y748">
            <v>0.57911999999999997</v>
          </cell>
          <cell r="Z748">
            <v>1024.29</v>
          </cell>
        </row>
        <row r="749">
          <cell r="D749">
            <v>96.577399999999997</v>
          </cell>
          <cell r="E749">
            <v>0.147898</v>
          </cell>
          <cell r="F749">
            <v>1.0369200000000001</v>
          </cell>
          <cell r="G749">
            <v>1.87931</v>
          </cell>
          <cell r="Y749">
            <v>0.57953100000000002</v>
          </cell>
          <cell r="Z749">
            <v>1024.45</v>
          </cell>
        </row>
        <row r="750">
          <cell r="D750">
            <v>96.660300000000007</v>
          </cell>
          <cell r="E750">
            <v>0.15348300000000001</v>
          </cell>
          <cell r="F750">
            <v>1.03331</v>
          </cell>
          <cell r="G750">
            <v>1.7990900000000001</v>
          </cell>
          <cell r="Y750">
            <v>0.57907699999999995</v>
          </cell>
          <cell r="Z750">
            <v>1023.74</v>
          </cell>
        </row>
        <row r="751">
          <cell r="D751">
            <v>96.663600000000002</v>
          </cell>
          <cell r="E751">
            <v>0.139817</v>
          </cell>
          <cell r="F751">
            <v>1.0513699999999999</v>
          </cell>
          <cell r="G751">
            <v>1.7999799999999999</v>
          </cell>
          <cell r="Y751">
            <v>0.57906899999999994</v>
          </cell>
          <cell r="Z751">
            <v>1023.5</v>
          </cell>
        </row>
        <row r="752">
          <cell r="D752">
            <v>96.5655</v>
          </cell>
          <cell r="E752">
            <v>0.13628599999999999</v>
          </cell>
          <cell r="F752">
            <v>1.0751200000000001</v>
          </cell>
          <cell r="G752">
            <v>1.87226</v>
          </cell>
          <cell r="Y752">
            <v>0.57972400000000002</v>
          </cell>
          <cell r="Z752">
            <v>1023.98</v>
          </cell>
        </row>
        <row r="753">
          <cell r="D753">
            <v>96.592399999999998</v>
          </cell>
          <cell r="E753">
            <v>0.14227000000000001</v>
          </cell>
          <cell r="F753">
            <v>1.0744</v>
          </cell>
          <cell r="G753">
            <v>1.8313999999999999</v>
          </cell>
          <cell r="Y753">
            <v>0.57965199999999995</v>
          </cell>
          <cell r="Z753">
            <v>1023.79</v>
          </cell>
        </row>
        <row r="754">
          <cell r="D754">
            <v>96.623599999999996</v>
          </cell>
          <cell r="E754">
            <v>0.14411299999999999</v>
          </cell>
          <cell r="F754">
            <v>1.0934999999999999</v>
          </cell>
          <cell r="G754">
            <v>1.77193</v>
          </cell>
          <cell r="Y754">
            <v>0.579623</v>
          </cell>
          <cell r="Z754">
            <v>1023.22</v>
          </cell>
        </row>
        <row r="755">
          <cell r="D755">
            <v>96.566999999999993</v>
          </cell>
          <cell r="E755">
            <v>0.146762</v>
          </cell>
          <cell r="F755">
            <v>1.15638</v>
          </cell>
          <cell r="G755">
            <v>1.7641199999999999</v>
          </cell>
          <cell r="Y755">
            <v>0.58019299999999996</v>
          </cell>
          <cell r="Z755">
            <v>1022.48</v>
          </cell>
        </row>
        <row r="756">
          <cell r="D756">
            <v>96.6691</v>
          </cell>
          <cell r="E756">
            <v>0.143123</v>
          </cell>
          <cell r="F756">
            <v>1.1042400000000001</v>
          </cell>
          <cell r="G756">
            <v>1.73614</v>
          </cell>
          <cell r="Y756">
            <v>0.57929799999999998</v>
          </cell>
          <cell r="Z756">
            <v>1022.46</v>
          </cell>
        </row>
        <row r="757">
          <cell r="D757">
            <v>96.705699999999993</v>
          </cell>
          <cell r="E757">
            <v>0.144508</v>
          </cell>
          <cell r="F757">
            <v>1.0729200000000001</v>
          </cell>
          <cell r="G757">
            <v>1.7213700000000001</v>
          </cell>
          <cell r="Y757">
            <v>0.57903400000000005</v>
          </cell>
          <cell r="Z757">
            <v>1022.82</v>
          </cell>
        </row>
        <row r="758">
          <cell r="D758">
            <v>96.650999999999996</v>
          </cell>
          <cell r="E758">
            <v>0.149257</v>
          </cell>
          <cell r="F758">
            <v>1.0855999999999999</v>
          </cell>
          <cell r="G758">
            <v>1.75024</v>
          </cell>
          <cell r="Y758">
            <v>0.57941799999999999</v>
          </cell>
          <cell r="Z758">
            <v>1023.02</v>
          </cell>
        </row>
        <row r="759">
          <cell r="D759">
            <v>96.786900000000003</v>
          </cell>
          <cell r="E759">
            <v>0.19014200000000001</v>
          </cell>
          <cell r="F759">
            <v>1.00162</v>
          </cell>
          <cell r="G759">
            <v>1.68231</v>
          </cell>
          <cell r="Y759">
            <v>0.578148</v>
          </cell>
          <cell r="Z759">
            <v>1022.47</v>
          </cell>
        </row>
        <row r="760">
          <cell r="D760">
            <v>96.765199999999993</v>
          </cell>
          <cell r="E760">
            <v>0.151422</v>
          </cell>
          <cell r="F760">
            <v>1.06416</v>
          </cell>
          <cell r="G760">
            <v>1.69085</v>
          </cell>
          <cell r="Y760">
            <v>0.57846900000000001</v>
          </cell>
          <cell r="Z760">
            <v>1022.04</v>
          </cell>
        </row>
        <row r="761">
          <cell r="D761">
            <v>96.585599999999999</v>
          </cell>
          <cell r="E761">
            <v>0.108378</v>
          </cell>
          <cell r="F761">
            <v>1.19428</v>
          </cell>
          <cell r="G761">
            <v>1.7541899999999999</v>
          </cell>
          <cell r="Y761">
            <v>0.58020700000000003</v>
          </cell>
          <cell r="Z761">
            <v>1022.19</v>
          </cell>
        </row>
        <row r="762">
          <cell r="D762">
            <v>96.818200000000004</v>
          </cell>
          <cell r="E762">
            <v>0.138651</v>
          </cell>
          <cell r="F762">
            <v>1.0069399999999999</v>
          </cell>
          <cell r="G762">
            <v>1.65652</v>
          </cell>
          <cell r="Y762">
            <v>0.57833500000000004</v>
          </cell>
          <cell r="Z762">
            <v>1023.48</v>
          </cell>
        </row>
        <row r="763">
          <cell r="D763">
            <v>96.750799999999998</v>
          </cell>
          <cell r="E763">
            <v>0.127939</v>
          </cell>
          <cell r="F763">
            <v>0.97633899999999996</v>
          </cell>
          <cell r="G763">
            <v>1.73891</v>
          </cell>
          <cell r="Y763">
            <v>0.57875399999999999</v>
          </cell>
          <cell r="Z763">
            <v>1025.0899999999999</v>
          </cell>
        </row>
        <row r="764">
          <cell r="D764">
            <v>96.733500000000006</v>
          </cell>
          <cell r="E764">
            <v>0.12667400000000001</v>
          </cell>
          <cell r="F764">
            <v>1.0223899999999999</v>
          </cell>
          <cell r="G764">
            <v>1.7195400000000001</v>
          </cell>
          <cell r="Y764">
            <v>0.57901899999999995</v>
          </cell>
          <cell r="Z764">
            <v>1024.3599999999999</v>
          </cell>
        </row>
        <row r="765">
          <cell r="D765">
            <v>96.659700000000001</v>
          </cell>
          <cell r="E765">
            <v>0.124679</v>
          </cell>
          <cell r="F765">
            <v>1.06406</v>
          </cell>
          <cell r="G765">
            <v>1.76989</v>
          </cell>
          <cell r="Y765">
            <v>0.57946699999999995</v>
          </cell>
          <cell r="Z765">
            <v>1024.05</v>
          </cell>
        </row>
        <row r="766">
          <cell r="D766">
            <v>96.599100000000007</v>
          </cell>
          <cell r="E766">
            <v>0.133636</v>
          </cell>
          <cell r="F766">
            <v>1.1049599999999999</v>
          </cell>
          <cell r="G766">
            <v>1.8031999999999999</v>
          </cell>
          <cell r="Y766">
            <v>0.57977400000000001</v>
          </cell>
          <cell r="Z766">
            <v>1023.35</v>
          </cell>
        </row>
        <row r="767">
          <cell r="D767">
            <v>96.587900000000005</v>
          </cell>
          <cell r="E767">
            <v>0.12856699999999999</v>
          </cell>
          <cell r="F767">
            <v>1.1045199999999999</v>
          </cell>
          <cell r="G767">
            <v>1.80216</v>
          </cell>
          <cell r="Y767">
            <v>0.57996599999999998</v>
          </cell>
          <cell r="Z767">
            <v>1023.74</v>
          </cell>
        </row>
        <row r="768">
          <cell r="D768">
            <v>96.562299999999993</v>
          </cell>
          <cell r="E768">
            <v>0.14824899999999999</v>
          </cell>
          <cell r="F768">
            <v>1.09287</v>
          </cell>
          <cell r="G768">
            <v>1.8075300000000001</v>
          </cell>
          <cell r="Y768">
            <v>0.58012900000000001</v>
          </cell>
          <cell r="Z768">
            <v>1023.96</v>
          </cell>
        </row>
        <row r="769">
          <cell r="D769">
            <v>96.596699999999998</v>
          </cell>
          <cell r="E769">
            <v>0.143621</v>
          </cell>
          <cell r="F769">
            <v>1.0952599999999999</v>
          </cell>
          <cell r="G769">
            <v>1.79853</v>
          </cell>
          <cell r="Y769">
            <v>0.579789</v>
          </cell>
          <cell r="Z769">
            <v>1023.45</v>
          </cell>
        </row>
        <row r="770">
          <cell r="D770">
            <v>96.6417</v>
          </cell>
          <cell r="E770">
            <v>0.13211899999999999</v>
          </cell>
          <cell r="F770">
            <v>1.07318</v>
          </cell>
          <cell r="G770">
            <v>1.7879400000000001</v>
          </cell>
          <cell r="Y770">
            <v>0.57944799999999996</v>
          </cell>
          <cell r="Z770">
            <v>1023.67</v>
          </cell>
        </row>
        <row r="771">
          <cell r="D771">
            <v>96.736400000000003</v>
          </cell>
          <cell r="E771">
            <v>0.122392</v>
          </cell>
          <cell r="F771">
            <v>1.0461400000000001</v>
          </cell>
          <cell r="G771">
            <v>1.7092799999999999</v>
          </cell>
          <cell r="Y771">
            <v>0.57904699999999998</v>
          </cell>
          <cell r="Z771">
            <v>1023.88</v>
          </cell>
        </row>
        <row r="772">
          <cell r="D772">
            <v>96.825100000000006</v>
          </cell>
          <cell r="E772">
            <v>0.122268</v>
          </cell>
          <cell r="F772">
            <v>1.05464</v>
          </cell>
          <cell r="G772">
            <v>1.62839</v>
          </cell>
          <cell r="Y772">
            <v>0.57849700000000004</v>
          </cell>
          <cell r="Z772">
            <v>1022.8</v>
          </cell>
        </row>
        <row r="773">
          <cell r="D773">
            <v>96.835599999999999</v>
          </cell>
          <cell r="E773">
            <v>0.13331799999999999</v>
          </cell>
          <cell r="F773">
            <v>1.05463</v>
          </cell>
          <cell r="G773">
            <v>1.6152500000000001</v>
          </cell>
          <cell r="Y773">
            <v>0.57833199999999996</v>
          </cell>
          <cell r="Z773">
            <v>1022.36</v>
          </cell>
        </row>
        <row r="774">
          <cell r="D774">
            <v>96.814899999999994</v>
          </cell>
          <cell r="E774">
            <v>0.13302900000000001</v>
          </cell>
          <cell r="F774">
            <v>1.05715</v>
          </cell>
          <cell r="G774">
            <v>1.6297900000000001</v>
          </cell>
          <cell r="Y774">
            <v>0.57845999999999997</v>
          </cell>
          <cell r="Z774">
            <v>1022.5</v>
          </cell>
        </row>
        <row r="775">
          <cell r="D775">
            <v>96.707499999999996</v>
          </cell>
          <cell r="E775">
            <v>0.12712300000000001</v>
          </cell>
          <cell r="F775">
            <v>1.0753999999999999</v>
          </cell>
          <cell r="G775">
            <v>1.7334400000000001</v>
          </cell>
          <cell r="Y775">
            <v>0.579013</v>
          </cell>
          <cell r="Z775">
            <v>1023.01</v>
          </cell>
        </row>
        <row r="776">
          <cell r="D776">
            <v>96.774799999999999</v>
          </cell>
          <cell r="E776">
            <v>0.117456</v>
          </cell>
          <cell r="F776">
            <v>1.06894</v>
          </cell>
          <cell r="G776">
            <v>1.67302</v>
          </cell>
          <cell r="Y776">
            <v>0.57874400000000004</v>
          </cell>
          <cell r="Z776">
            <v>1022.91</v>
          </cell>
        </row>
        <row r="777">
          <cell r="D777">
            <v>96.808599999999998</v>
          </cell>
          <cell r="E777">
            <v>0.11528099999999999</v>
          </cell>
          <cell r="F777">
            <v>1.0648200000000001</v>
          </cell>
          <cell r="G777">
            <v>1.6417900000000001</v>
          </cell>
          <cell r="Y777">
            <v>0.57857999999999998</v>
          </cell>
          <cell r="Z777">
            <v>1022.79</v>
          </cell>
        </row>
        <row r="778">
          <cell r="D778">
            <v>96.796099999999996</v>
          </cell>
          <cell r="E778">
            <v>0.143564</v>
          </cell>
          <cell r="F778">
            <v>1.07317</v>
          </cell>
          <cell r="G778">
            <v>1.6221099999999999</v>
          </cell>
          <cell r="Y778">
            <v>0.57862400000000003</v>
          </cell>
          <cell r="Z778">
            <v>1022.18</v>
          </cell>
        </row>
        <row r="779">
          <cell r="D779">
            <v>96.838499999999996</v>
          </cell>
          <cell r="E779">
            <v>0.122373</v>
          </cell>
          <cell r="F779">
            <v>1.0610200000000001</v>
          </cell>
          <cell r="G779">
            <v>1.6183000000000001</v>
          </cell>
          <cell r="Y779">
            <v>0.57831600000000005</v>
          </cell>
          <cell r="Z779">
            <v>1022.36</v>
          </cell>
        </row>
        <row r="780">
          <cell r="D780">
            <v>96.842399999999998</v>
          </cell>
          <cell r="E780">
            <v>0.13019700000000001</v>
          </cell>
          <cell r="F780">
            <v>1.03796</v>
          </cell>
          <cell r="G780">
            <v>1.6231199999999999</v>
          </cell>
          <cell r="Y780">
            <v>0.57823400000000003</v>
          </cell>
          <cell r="Z780">
            <v>1022.68</v>
          </cell>
        </row>
        <row r="781">
          <cell r="D781">
            <v>96.878900000000002</v>
          </cell>
          <cell r="E781">
            <v>0.11572200000000001</v>
          </cell>
          <cell r="F781">
            <v>1.0222100000000001</v>
          </cell>
          <cell r="G781">
            <v>1.6156200000000001</v>
          </cell>
          <cell r="Y781">
            <v>0.57799599999999995</v>
          </cell>
          <cell r="Z781">
            <v>1022.95</v>
          </cell>
        </row>
        <row r="782">
          <cell r="D782">
            <v>96.846000000000004</v>
          </cell>
          <cell r="E782">
            <v>0.13517699999999999</v>
          </cell>
          <cell r="F782">
            <v>1.01292</v>
          </cell>
          <cell r="G782">
            <v>1.6371500000000001</v>
          </cell>
          <cell r="Y782">
            <v>0.57811000000000001</v>
          </cell>
          <cell r="Z782">
            <v>1023.04</v>
          </cell>
        </row>
        <row r="783">
          <cell r="D783">
            <v>96.797899999999998</v>
          </cell>
          <cell r="E783">
            <v>0.16229499999999999</v>
          </cell>
          <cell r="F783">
            <v>1.04366</v>
          </cell>
          <cell r="G783">
            <v>1.63256</v>
          </cell>
          <cell r="Y783">
            <v>0.57843100000000003</v>
          </cell>
          <cell r="Z783">
            <v>1022.31</v>
          </cell>
        </row>
        <row r="784">
          <cell r="D784">
            <v>96.8142</v>
          </cell>
          <cell r="E784">
            <v>0.141155</v>
          </cell>
          <cell r="F784">
            <v>1.04369</v>
          </cell>
          <cell r="G784">
            <v>1.6423099999999999</v>
          </cell>
          <cell r="Y784">
            <v>0.57832700000000004</v>
          </cell>
          <cell r="Z784">
            <v>1022.5</v>
          </cell>
        </row>
        <row r="785">
          <cell r="D785">
            <v>96.834199999999996</v>
          </cell>
          <cell r="E785">
            <v>0.13108</v>
          </cell>
          <cell r="F785">
            <v>1.06508</v>
          </cell>
          <cell r="G785">
            <v>1.6079300000000001</v>
          </cell>
          <cell r="Y785">
            <v>0.57836100000000001</v>
          </cell>
          <cell r="Z785">
            <v>1022.18</v>
          </cell>
        </row>
        <row r="786">
          <cell r="D786">
            <v>96.921199999999999</v>
          </cell>
          <cell r="E786">
            <v>0.128779</v>
          </cell>
          <cell r="F786">
            <v>1.04176</v>
          </cell>
          <cell r="G786">
            <v>1.54125</v>
          </cell>
          <cell r="Y786">
            <v>0.57788499999999998</v>
          </cell>
          <cell r="Z786">
            <v>1022.06</v>
          </cell>
        </row>
        <row r="787">
          <cell r="D787">
            <v>96.9191</v>
          </cell>
          <cell r="E787">
            <v>0.12891</v>
          </cell>
          <cell r="F787">
            <v>1.02919</v>
          </cell>
          <cell r="G787">
            <v>1.5466</v>
          </cell>
          <cell r="Y787">
            <v>0.57791000000000003</v>
          </cell>
          <cell r="Z787">
            <v>1022.41</v>
          </cell>
        </row>
        <row r="788">
          <cell r="D788">
            <v>96.912899999999993</v>
          </cell>
          <cell r="E788">
            <v>0.133493</v>
          </cell>
          <cell r="F788">
            <v>1.01214</v>
          </cell>
          <cell r="G788">
            <v>1.5420499999999999</v>
          </cell>
          <cell r="Y788">
            <v>0.57804199999999994</v>
          </cell>
          <cell r="Z788">
            <v>1022.97</v>
          </cell>
        </row>
        <row r="789">
          <cell r="D789">
            <v>96.987499999999997</v>
          </cell>
          <cell r="E789">
            <v>0.118591</v>
          </cell>
          <cell r="F789">
            <v>1.00912</v>
          </cell>
          <cell r="G789">
            <v>1.4929300000000001</v>
          </cell>
          <cell r="Y789">
            <v>0.57763699999999996</v>
          </cell>
          <cell r="Z789">
            <v>1022.66</v>
          </cell>
        </row>
        <row r="790">
          <cell r="D790">
            <v>96.956999999999994</v>
          </cell>
          <cell r="E790">
            <v>0.114273</v>
          </cell>
          <cell r="F790">
            <v>0.99022900000000003</v>
          </cell>
          <cell r="G790">
            <v>1.5599799999999999</v>
          </cell>
          <cell r="Y790">
            <v>0.57758299999999996</v>
          </cell>
          <cell r="Z790">
            <v>1023.13</v>
          </cell>
        </row>
        <row r="791">
          <cell r="D791">
            <v>96.801000000000002</v>
          </cell>
          <cell r="E791">
            <v>0.12884499999999999</v>
          </cell>
          <cell r="F791">
            <v>1.0097400000000001</v>
          </cell>
          <cell r="G791">
            <v>1.7135899999999999</v>
          </cell>
          <cell r="Y791">
            <v>0.57814699999999997</v>
          </cell>
          <cell r="Z791">
            <v>1023.29</v>
          </cell>
        </row>
        <row r="792">
          <cell r="D792">
            <v>96.735900000000001</v>
          </cell>
          <cell r="E792">
            <v>0.13872499999999999</v>
          </cell>
          <cell r="F792">
            <v>1.03173</v>
          </cell>
          <cell r="G792">
            <v>1.7414000000000001</v>
          </cell>
          <cell r="Y792">
            <v>0.57859400000000005</v>
          </cell>
          <cell r="Z792">
            <v>1023.27</v>
          </cell>
        </row>
        <row r="793">
          <cell r="D793">
            <v>96.739400000000003</v>
          </cell>
          <cell r="E793">
            <v>0.124566</v>
          </cell>
          <cell r="F793">
            <v>1.0539099999999999</v>
          </cell>
          <cell r="G793">
            <v>1.7320500000000001</v>
          </cell>
          <cell r="Y793">
            <v>0.57867800000000003</v>
          </cell>
          <cell r="Z793">
            <v>1023.08</v>
          </cell>
        </row>
        <row r="794">
          <cell r="D794">
            <v>96.748800000000003</v>
          </cell>
          <cell r="E794">
            <v>0.116174</v>
          </cell>
          <cell r="F794">
            <v>1.05629</v>
          </cell>
          <cell r="G794">
            <v>1.7240200000000001</v>
          </cell>
          <cell r="Y794">
            <v>0.578685</v>
          </cell>
          <cell r="Z794">
            <v>1023.16</v>
          </cell>
        </row>
        <row r="795">
          <cell r="D795">
            <v>96.763099999999994</v>
          </cell>
          <cell r="E795">
            <v>0.115887</v>
          </cell>
          <cell r="F795">
            <v>1.0545599999999999</v>
          </cell>
          <cell r="G795">
            <v>1.7115499999999999</v>
          </cell>
          <cell r="Y795">
            <v>0.57862999999999998</v>
          </cell>
          <cell r="Z795">
            <v>1023.13</v>
          </cell>
        </row>
        <row r="796">
          <cell r="D796">
            <v>96.763099999999994</v>
          </cell>
          <cell r="E796">
            <v>0.115887</v>
          </cell>
          <cell r="F796">
            <v>1.0545599999999999</v>
          </cell>
          <cell r="G796">
            <v>1.7115499999999999</v>
          </cell>
          <cell r="Y796">
            <v>0.57862999999999998</v>
          </cell>
          <cell r="Z796">
            <v>1023.13</v>
          </cell>
        </row>
        <row r="797">
          <cell r="D797">
            <v>96.763099999999994</v>
          </cell>
          <cell r="E797">
            <v>0.115887</v>
          </cell>
          <cell r="F797">
            <v>1.0545599999999999</v>
          </cell>
          <cell r="G797">
            <v>1.7115499999999999</v>
          </cell>
          <cell r="Y797">
            <v>0.57862999999999998</v>
          </cell>
          <cell r="Z797">
            <v>1023.13</v>
          </cell>
        </row>
        <row r="798">
          <cell r="D798">
            <v>96.763099999999994</v>
          </cell>
          <cell r="E798">
            <v>0.115887</v>
          </cell>
          <cell r="F798">
            <v>1.0545599999999999</v>
          </cell>
          <cell r="G798">
            <v>1.7115499999999999</v>
          </cell>
          <cell r="Y798">
            <v>0.57862999999999998</v>
          </cell>
          <cell r="Z798">
            <v>1023.13</v>
          </cell>
        </row>
        <row r="799">
          <cell r="D799">
            <v>96.763099999999994</v>
          </cell>
          <cell r="E799">
            <v>0.115887</v>
          </cell>
          <cell r="F799">
            <v>1.0545599999999999</v>
          </cell>
          <cell r="G799">
            <v>1.7115499999999999</v>
          </cell>
          <cell r="Y799">
            <v>0.57862999999999998</v>
          </cell>
          <cell r="Z799">
            <v>1023.13</v>
          </cell>
        </row>
        <row r="800">
          <cell r="D800">
            <v>96.763099999999994</v>
          </cell>
          <cell r="E800">
            <v>0.115887</v>
          </cell>
          <cell r="F800">
            <v>1.0545599999999999</v>
          </cell>
          <cell r="G800">
            <v>1.7115499999999999</v>
          </cell>
          <cell r="Y800">
            <v>0.57862999999999998</v>
          </cell>
          <cell r="Z800">
            <v>1023.13</v>
          </cell>
        </row>
        <row r="801">
          <cell r="D801">
            <v>96.763099999999994</v>
          </cell>
          <cell r="E801">
            <v>0.115887</v>
          </cell>
          <cell r="F801">
            <v>1.0545599999999999</v>
          </cell>
          <cell r="G801">
            <v>1.7115499999999999</v>
          </cell>
          <cell r="Y801">
            <v>0.57862999999999998</v>
          </cell>
          <cell r="Z801">
            <v>1023.13</v>
          </cell>
        </row>
        <row r="802">
          <cell r="D802">
            <v>96.763099999999994</v>
          </cell>
          <cell r="E802">
            <v>0.115887</v>
          </cell>
          <cell r="F802">
            <v>1.0545599999999999</v>
          </cell>
          <cell r="G802">
            <v>1.7115499999999999</v>
          </cell>
          <cell r="Y802">
            <v>0.57862999999999998</v>
          </cell>
          <cell r="Z802">
            <v>1023.13</v>
          </cell>
        </row>
        <row r="803">
          <cell r="D803">
            <v>96.763099999999994</v>
          </cell>
          <cell r="E803">
            <v>0.115887</v>
          </cell>
          <cell r="F803">
            <v>1.0545599999999999</v>
          </cell>
          <cell r="G803">
            <v>1.7115499999999999</v>
          </cell>
          <cell r="Y803">
            <v>0.57862999999999998</v>
          </cell>
          <cell r="Z803">
            <v>1023.13</v>
          </cell>
        </row>
        <row r="804">
          <cell r="D804">
            <v>96.763099999999994</v>
          </cell>
          <cell r="E804">
            <v>0.115887</v>
          </cell>
          <cell r="F804">
            <v>1.0545599999999999</v>
          </cell>
          <cell r="G804">
            <v>1.7115499999999999</v>
          </cell>
          <cell r="Y804">
            <v>0.57862999999999998</v>
          </cell>
          <cell r="Z804">
            <v>1023.13</v>
          </cell>
        </row>
        <row r="805">
          <cell r="D805">
            <v>96.763099999999994</v>
          </cell>
          <cell r="E805">
            <v>0.115887</v>
          </cell>
          <cell r="F805">
            <v>1.0545599999999999</v>
          </cell>
          <cell r="G805">
            <v>1.7115499999999999</v>
          </cell>
          <cell r="Y805">
            <v>0.57862999999999998</v>
          </cell>
          <cell r="Z805">
            <v>1023.13</v>
          </cell>
        </row>
        <row r="806">
          <cell r="D806">
            <v>96.763099999999994</v>
          </cell>
          <cell r="E806">
            <v>0.115887</v>
          </cell>
          <cell r="F806">
            <v>1.0545599999999999</v>
          </cell>
          <cell r="G806">
            <v>1.7115499999999999</v>
          </cell>
          <cell r="Y806">
            <v>0.57862999999999998</v>
          </cell>
          <cell r="Z806">
            <v>1023.13</v>
          </cell>
        </row>
        <row r="807">
          <cell r="D807">
            <v>96.763099999999994</v>
          </cell>
          <cell r="E807">
            <v>0.115887</v>
          </cell>
          <cell r="F807">
            <v>1.0545599999999999</v>
          </cell>
          <cell r="G807">
            <v>1.7115499999999999</v>
          </cell>
          <cell r="Y807">
            <v>0.57862999999999998</v>
          </cell>
          <cell r="Z807">
            <v>1023.13</v>
          </cell>
        </row>
        <row r="808">
          <cell r="D808">
            <v>96.763099999999994</v>
          </cell>
          <cell r="E808">
            <v>0.115887</v>
          </cell>
          <cell r="F808">
            <v>1.0545599999999999</v>
          </cell>
          <cell r="G808">
            <v>1.7115499999999999</v>
          </cell>
          <cell r="Y808">
            <v>0.57862999999999998</v>
          </cell>
          <cell r="Z808">
            <v>1023.13</v>
          </cell>
        </row>
        <row r="809">
          <cell r="D809">
            <v>96.763099999999994</v>
          </cell>
          <cell r="E809">
            <v>0.115887</v>
          </cell>
          <cell r="F809">
            <v>1.0545599999999999</v>
          </cell>
          <cell r="G809">
            <v>1.7115499999999999</v>
          </cell>
          <cell r="Y809">
            <v>0.57862999999999998</v>
          </cell>
          <cell r="Z809">
            <v>1023.13</v>
          </cell>
        </row>
        <row r="810">
          <cell r="D810">
            <v>96.763099999999994</v>
          </cell>
          <cell r="E810">
            <v>0.115887</v>
          </cell>
          <cell r="F810">
            <v>1.0545599999999999</v>
          </cell>
          <cell r="G810">
            <v>1.7115499999999999</v>
          </cell>
          <cell r="Y810">
            <v>0.57862999999999998</v>
          </cell>
          <cell r="Z810">
            <v>1023.13</v>
          </cell>
        </row>
        <row r="811">
          <cell r="D811">
            <v>96.763099999999994</v>
          </cell>
          <cell r="E811">
            <v>0.115887</v>
          </cell>
          <cell r="F811">
            <v>1.0545599999999999</v>
          </cell>
          <cell r="G811">
            <v>1.7115499999999999</v>
          </cell>
          <cell r="Y811">
            <v>0.57862999999999998</v>
          </cell>
          <cell r="Z811">
            <v>1023.13</v>
          </cell>
        </row>
        <row r="812">
          <cell r="D812">
            <v>96.763099999999994</v>
          </cell>
          <cell r="E812">
            <v>0.115887</v>
          </cell>
          <cell r="F812">
            <v>1.0545599999999999</v>
          </cell>
          <cell r="G812">
            <v>1.7115499999999999</v>
          </cell>
          <cell r="Y812">
            <v>0.57862999999999998</v>
          </cell>
          <cell r="Z812">
            <v>1023.13</v>
          </cell>
        </row>
        <row r="813">
          <cell r="D813">
            <v>96.763099999999994</v>
          </cell>
          <cell r="E813">
            <v>0.115887</v>
          </cell>
          <cell r="F813">
            <v>1.0545599999999999</v>
          </cell>
          <cell r="G813">
            <v>1.7115499999999999</v>
          </cell>
          <cell r="Y813">
            <v>0.57862999999999998</v>
          </cell>
          <cell r="Z813">
            <v>1023.13</v>
          </cell>
        </row>
        <row r="814">
          <cell r="D814">
            <v>96.763499999999993</v>
          </cell>
          <cell r="E814">
            <v>0.11594</v>
          </cell>
          <cell r="F814">
            <v>1.0542800000000001</v>
          </cell>
          <cell r="G814">
            <v>1.7113499999999999</v>
          </cell>
          <cell r="Y814">
            <v>0.57862899999999995</v>
          </cell>
          <cell r="Z814">
            <v>1023.13</v>
          </cell>
        </row>
        <row r="815">
          <cell r="D815">
            <v>96.939099999999996</v>
          </cell>
          <cell r="E815">
            <v>0.14179600000000001</v>
          </cell>
          <cell r="F815">
            <v>0.91661899999999996</v>
          </cell>
          <cell r="G815">
            <v>1.61171</v>
          </cell>
          <cell r="Y815">
            <v>0.57740999999999998</v>
          </cell>
          <cell r="Z815">
            <v>1024.26</v>
          </cell>
        </row>
        <row r="816">
          <cell r="D816">
            <v>96.939099999999996</v>
          </cell>
          <cell r="E816">
            <v>0.141788</v>
          </cell>
          <cell r="F816">
            <v>0.91661099999999995</v>
          </cell>
          <cell r="G816">
            <v>1.61168</v>
          </cell>
          <cell r="Y816">
            <v>0.57740999999999998</v>
          </cell>
          <cell r="Z816">
            <v>1024.26</v>
          </cell>
        </row>
        <row r="817">
          <cell r="D817">
            <v>96.970299999999995</v>
          </cell>
          <cell r="E817">
            <v>0.135323</v>
          </cell>
          <cell r="F817">
            <v>0.91022000000000003</v>
          </cell>
          <cell r="G817">
            <v>1.58612</v>
          </cell>
          <cell r="Y817">
            <v>0.57729900000000001</v>
          </cell>
          <cell r="Z817">
            <v>1024.3499999999999</v>
          </cell>
        </row>
        <row r="818">
          <cell r="D818">
            <v>96.970299999999995</v>
          </cell>
          <cell r="E818">
            <v>0.135323</v>
          </cell>
          <cell r="F818">
            <v>0.91022000000000003</v>
          </cell>
          <cell r="G818">
            <v>1.58612</v>
          </cell>
          <cell r="Y818">
            <v>0.57729900000000001</v>
          </cell>
          <cell r="Z818">
            <v>1024.3599999999999</v>
          </cell>
        </row>
        <row r="819">
          <cell r="D819">
            <v>96.970299999999995</v>
          </cell>
          <cell r="E819">
            <v>0.13531699999999999</v>
          </cell>
          <cell r="F819">
            <v>0.91025800000000001</v>
          </cell>
          <cell r="G819">
            <v>1.5861400000000001</v>
          </cell>
          <cell r="Y819">
            <v>0.57729900000000001</v>
          </cell>
          <cell r="Z819">
            <v>1024.3599999999999</v>
          </cell>
        </row>
        <row r="820">
          <cell r="D820">
            <v>96.834699999999998</v>
          </cell>
          <cell r="E820">
            <v>0.12063</v>
          </cell>
          <cell r="F820">
            <v>0.98610699999999996</v>
          </cell>
          <cell r="G820">
            <v>1.6187800000000001</v>
          </cell>
          <cell r="Y820">
            <v>0.57872599999999996</v>
          </cell>
          <cell r="Z820">
            <v>1024.9100000000001</v>
          </cell>
        </row>
        <row r="821">
          <cell r="D821">
            <v>96.790499999999994</v>
          </cell>
          <cell r="E821">
            <v>0.121293</v>
          </cell>
          <cell r="F821">
            <v>0.96824699999999997</v>
          </cell>
          <cell r="G821">
            <v>1.68699</v>
          </cell>
          <cell r="Y821">
            <v>0.57881400000000005</v>
          </cell>
          <cell r="Z821">
            <v>1025.49</v>
          </cell>
        </row>
        <row r="822">
          <cell r="D822">
            <v>96.644800000000004</v>
          </cell>
          <cell r="E822">
            <v>0.14411399999999999</v>
          </cell>
          <cell r="F822">
            <v>1.0168600000000001</v>
          </cell>
          <cell r="G822">
            <v>1.7814399999999999</v>
          </cell>
          <cell r="Y822">
            <v>0.57958600000000005</v>
          </cell>
          <cell r="Z822">
            <v>1025.0999999999999</v>
          </cell>
        </row>
        <row r="823">
          <cell r="D823">
            <v>96.641300000000001</v>
          </cell>
          <cell r="E823">
            <v>0.14344199999999999</v>
          </cell>
          <cell r="F823">
            <v>1.0227200000000001</v>
          </cell>
          <cell r="G823">
            <v>1.7799199999999999</v>
          </cell>
          <cell r="Y823">
            <v>0.57963200000000004</v>
          </cell>
          <cell r="Z823">
            <v>1025.03</v>
          </cell>
        </row>
        <row r="824">
          <cell r="D824">
            <v>96.641300000000001</v>
          </cell>
          <cell r="E824">
            <v>0.14344199999999999</v>
          </cell>
          <cell r="F824">
            <v>1.0227200000000001</v>
          </cell>
          <cell r="G824">
            <v>1.7799199999999999</v>
          </cell>
          <cell r="Y824">
            <v>0.57963200000000004</v>
          </cell>
          <cell r="Z824">
            <v>1025.03</v>
          </cell>
        </row>
        <row r="825">
          <cell r="D825">
            <v>96.641300000000001</v>
          </cell>
          <cell r="E825">
            <v>0.14344199999999999</v>
          </cell>
          <cell r="F825">
            <v>1.0227200000000001</v>
          </cell>
          <cell r="G825">
            <v>1.7799199999999999</v>
          </cell>
          <cell r="Y825">
            <v>0.57963200000000004</v>
          </cell>
          <cell r="Z825">
            <v>1025.03</v>
          </cell>
        </row>
        <row r="826">
          <cell r="D826">
            <v>96.641300000000001</v>
          </cell>
          <cell r="E826">
            <v>0.14344199999999999</v>
          </cell>
          <cell r="F826">
            <v>1.0227200000000001</v>
          </cell>
          <cell r="G826">
            <v>1.7799199999999999</v>
          </cell>
          <cell r="Y826">
            <v>0.57963200000000004</v>
          </cell>
          <cell r="Z826">
            <v>1025.03</v>
          </cell>
        </row>
        <row r="827">
          <cell r="D827">
            <v>96.641300000000001</v>
          </cell>
          <cell r="E827">
            <v>0.14344199999999999</v>
          </cell>
          <cell r="F827">
            <v>1.0227200000000001</v>
          </cell>
          <cell r="G827">
            <v>1.7799199999999999</v>
          </cell>
          <cell r="Y827">
            <v>0.57963200000000004</v>
          </cell>
          <cell r="Z827">
            <v>1025.03</v>
          </cell>
        </row>
        <row r="828">
          <cell r="D828">
            <v>96.641300000000001</v>
          </cell>
          <cell r="E828">
            <v>0.14344199999999999</v>
          </cell>
          <cell r="F828">
            <v>1.0227200000000001</v>
          </cell>
          <cell r="G828">
            <v>1.7799199999999999</v>
          </cell>
          <cell r="Y828">
            <v>0.57963200000000004</v>
          </cell>
          <cell r="Z828">
            <v>1025.03</v>
          </cell>
        </row>
        <row r="829">
          <cell r="D829">
            <v>96.641300000000001</v>
          </cell>
          <cell r="E829">
            <v>0.14344199999999999</v>
          </cell>
          <cell r="F829">
            <v>1.0227200000000001</v>
          </cell>
          <cell r="G829">
            <v>1.7799199999999999</v>
          </cell>
          <cell r="Y829">
            <v>0.57963200000000004</v>
          </cell>
          <cell r="Z829">
            <v>1025.03</v>
          </cell>
        </row>
        <row r="830">
          <cell r="D830">
            <v>96.641300000000001</v>
          </cell>
          <cell r="E830">
            <v>0.14344199999999999</v>
          </cell>
          <cell r="F830">
            <v>1.0227200000000001</v>
          </cell>
          <cell r="G830">
            <v>1.7799199999999999</v>
          </cell>
          <cell r="Y830">
            <v>0.57963200000000004</v>
          </cell>
          <cell r="Z830">
            <v>1025.03</v>
          </cell>
        </row>
        <row r="831">
          <cell r="D831">
            <v>96.641300000000001</v>
          </cell>
          <cell r="E831">
            <v>0.14344199999999999</v>
          </cell>
          <cell r="F831">
            <v>1.0227200000000001</v>
          </cell>
          <cell r="G831">
            <v>1.7799199999999999</v>
          </cell>
          <cell r="Y831">
            <v>0.57963200000000004</v>
          </cell>
          <cell r="Z831">
            <v>1025.03</v>
          </cell>
        </row>
        <row r="832">
          <cell r="D832">
            <v>96.641300000000001</v>
          </cell>
          <cell r="E832">
            <v>0.14344199999999999</v>
          </cell>
          <cell r="F832">
            <v>1.0227200000000001</v>
          </cell>
          <cell r="G832">
            <v>1.7799199999999999</v>
          </cell>
          <cell r="Y832">
            <v>0.57963200000000004</v>
          </cell>
          <cell r="Z832">
            <v>1025.03</v>
          </cell>
        </row>
        <row r="833">
          <cell r="D833">
            <v>96.641300000000001</v>
          </cell>
          <cell r="E833">
            <v>0.14344199999999999</v>
          </cell>
          <cell r="F833">
            <v>1.0227200000000001</v>
          </cell>
          <cell r="G833">
            <v>1.7799199999999999</v>
          </cell>
          <cell r="Y833">
            <v>0.57963200000000004</v>
          </cell>
          <cell r="Z833">
            <v>1025.03</v>
          </cell>
        </row>
        <row r="834">
          <cell r="D834">
            <v>96.641300000000001</v>
          </cell>
          <cell r="E834">
            <v>0.14344199999999999</v>
          </cell>
          <cell r="F834">
            <v>1.0227200000000001</v>
          </cell>
          <cell r="G834">
            <v>1.7799199999999999</v>
          </cell>
          <cell r="Y834">
            <v>0.57963200000000004</v>
          </cell>
          <cell r="Z834">
            <v>1025.03</v>
          </cell>
        </row>
        <row r="835">
          <cell r="D835">
            <v>96.641300000000001</v>
          </cell>
          <cell r="E835">
            <v>0.14344199999999999</v>
          </cell>
          <cell r="F835">
            <v>1.0227200000000001</v>
          </cell>
          <cell r="G835">
            <v>1.7799199999999999</v>
          </cell>
          <cell r="Y835">
            <v>0.57963200000000004</v>
          </cell>
          <cell r="Z835">
            <v>1025.03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8" tint="0.79998168889431442"/>
    <pageSetUpPr fitToPage="1"/>
  </sheetPr>
  <dimension ref="A1:Q49"/>
  <sheetViews>
    <sheetView showGridLines="0" tabSelected="1" zoomScaleNormal="100" workbookViewId="0">
      <selection activeCell="P9" sqref="P9"/>
    </sheetView>
  </sheetViews>
  <sheetFormatPr defaultColWidth="11.5546875" defaultRowHeight="14.4" x14ac:dyDescent="0.3"/>
  <cols>
    <col min="1" max="1" width="12.109375" customWidth="1"/>
    <col min="2" max="11" width="10.44140625" customWidth="1"/>
    <col min="12" max="12" width="0.44140625" customWidth="1"/>
    <col min="13" max="14" width="10.44140625" customWidth="1"/>
  </cols>
  <sheetData>
    <row r="1" spans="1:17" ht="32.25" customHeight="1" x14ac:dyDescent="0.3">
      <c r="A1" s="43" t="s">
        <v>16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7" x14ac:dyDescent="0.3">
      <c r="A2" s="54" t="s">
        <v>0</v>
      </c>
      <c r="B2" s="56"/>
      <c r="C2" s="57" t="s">
        <v>30</v>
      </c>
      <c r="D2" s="57"/>
      <c r="E2" s="57"/>
      <c r="F2" s="57"/>
      <c r="G2" s="57"/>
      <c r="H2" s="57"/>
      <c r="I2" s="57"/>
      <c r="J2" s="57"/>
      <c r="K2" s="57"/>
      <c r="L2" s="31"/>
      <c r="M2" s="24"/>
      <c r="N2" s="24"/>
    </row>
    <row r="3" spans="1:17" x14ac:dyDescent="0.3">
      <c r="A3" s="54" t="s">
        <v>1</v>
      </c>
      <c r="B3" s="56"/>
      <c r="C3" s="58" t="s">
        <v>31</v>
      </c>
      <c r="D3" s="58"/>
      <c r="E3" s="58"/>
      <c r="F3" s="58"/>
      <c r="G3" s="58"/>
      <c r="H3" s="58"/>
      <c r="I3" s="58"/>
      <c r="J3" s="58"/>
      <c r="K3" s="58"/>
      <c r="L3" s="31"/>
      <c r="M3" s="24"/>
      <c r="N3" s="24"/>
    </row>
    <row r="4" spans="1:17" ht="15" thickBot="1" x14ac:dyDescent="0.35">
      <c r="A4" s="54" t="s">
        <v>2</v>
      </c>
      <c r="B4" s="54"/>
      <c r="C4" s="55" t="s">
        <v>9</v>
      </c>
      <c r="D4" s="55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5">
      <c r="A6" s="13" t="s">
        <v>15</v>
      </c>
      <c r="B6" s="14" t="s">
        <v>3</v>
      </c>
      <c r="C6" s="14" t="s">
        <v>14</v>
      </c>
      <c r="D6" s="14" t="s">
        <v>4</v>
      </c>
      <c r="E6" s="15" t="s">
        <v>5</v>
      </c>
      <c r="F6" s="14" t="s">
        <v>6</v>
      </c>
      <c r="G6" s="14" t="s">
        <v>10</v>
      </c>
      <c r="H6" s="14" t="s">
        <v>11</v>
      </c>
      <c r="I6" s="14" t="s">
        <v>12</v>
      </c>
      <c r="J6" s="14" t="s">
        <v>20</v>
      </c>
      <c r="K6" s="14" t="s">
        <v>13</v>
      </c>
      <c r="L6" s="32"/>
      <c r="M6" s="20" t="s">
        <v>23</v>
      </c>
      <c r="N6" s="20" t="s">
        <v>24</v>
      </c>
    </row>
    <row r="7" spans="1:17" ht="12" customHeight="1" x14ac:dyDescent="0.3">
      <c r="A7" s="41">
        <v>42370</v>
      </c>
      <c r="B7" s="10">
        <f>AVERAGE([1]T1P_CH!$D$56:$D$79)</f>
        <v>96.542300000000026</v>
      </c>
      <c r="C7" s="40">
        <f>AVERAGE([1]T1P_CH!$F$56:$F$79)</f>
        <v>1.08239</v>
      </c>
      <c r="D7" s="40">
        <f>AVERAGE([1]T1P_CH!$E$56:$E$79)</f>
        <v>0.11775000000000001</v>
      </c>
      <c r="E7" s="9">
        <f>AVERAGE(C7:D7)</f>
        <v>0.60006999999999999</v>
      </c>
      <c r="F7" s="40">
        <f>AVERAGE([1]T1P_CH!$G$56:$G$79)</f>
        <v>1.9584800000000009</v>
      </c>
      <c r="G7" s="9">
        <f>((23.8-32)/1.8)+273.15</f>
        <v>268.59444444444443</v>
      </c>
      <c r="H7" s="8">
        <v>58.7</v>
      </c>
      <c r="I7" s="9">
        <f>AVERAGE([1]T1P_CH!$Z$56:$Z$79)*0.03725894580781</f>
        <v>38.132668087003161</v>
      </c>
      <c r="J7" s="7">
        <f>I7/SQRT(AVERAGE([1]T1P_CH!$Y$56:$Y$79))</f>
        <v>50.101148099454463</v>
      </c>
      <c r="K7" s="7">
        <v>0.4</v>
      </c>
      <c r="L7" s="33"/>
      <c r="M7" s="25">
        <v>0.246</v>
      </c>
      <c r="N7" s="25">
        <v>0</v>
      </c>
    </row>
    <row r="8" spans="1:17" ht="12" customHeight="1" x14ac:dyDescent="0.3">
      <c r="A8" s="41">
        <v>42371</v>
      </c>
      <c r="B8" s="10">
        <f>AVERAGE([1]T1P_CH!$D$80:$D$103)</f>
        <v>96.542300000000026</v>
      </c>
      <c r="C8" s="40">
        <f>AVERAGE([1]T1P_CH!$F$80:$F$103)</f>
        <v>1.08239</v>
      </c>
      <c r="D8" s="40">
        <f>AVERAGE([1]T1P_CH!$E$80:$E$103)</f>
        <v>0.11775000000000001</v>
      </c>
      <c r="E8" s="9">
        <f t="shared" ref="E8:E37" si="0">AVERAGE(C8:D8)</f>
        <v>0.60006999999999999</v>
      </c>
      <c r="F8" s="40">
        <f>AVERAGE([1]T1P_CH!$G$80:$G$103)</f>
        <v>1.9584800000000009</v>
      </c>
      <c r="G8" s="9">
        <f t="shared" ref="G8:G37" si="1">((23.8-32)/1.8)+273.15</f>
        <v>268.59444444444443</v>
      </c>
      <c r="H8" s="8">
        <v>58.7</v>
      </c>
      <c r="I8" s="9">
        <f>AVERAGE([1]T1P_CH!$Z$80:$Z$103)*0.03725894580781</f>
        <v>38.132668087003161</v>
      </c>
      <c r="J8" s="7">
        <f>I8/SQRT(AVERAGE([1]T1P_CH!$Y$80:$Y$103))</f>
        <v>50.101148099454463</v>
      </c>
      <c r="K8" s="7">
        <v>0.4</v>
      </c>
      <c r="L8" s="34"/>
      <c r="M8" s="30"/>
      <c r="N8" s="30"/>
    </row>
    <row r="9" spans="1:17" ht="12" customHeight="1" x14ac:dyDescent="0.3">
      <c r="A9" s="41">
        <v>42372</v>
      </c>
      <c r="B9" s="10">
        <f>AVERAGE([1]T1P_CH!$D$104:$D$127)</f>
        <v>96.542300000000026</v>
      </c>
      <c r="C9" s="40">
        <f>AVERAGE([1]T1P_CH!$F$104:$F$127)</f>
        <v>1.08239</v>
      </c>
      <c r="D9" s="40">
        <f>AVERAGE([1]T1P_CH!$E$104:$E$127)</f>
        <v>0.11775000000000001</v>
      </c>
      <c r="E9" s="9">
        <f t="shared" si="0"/>
        <v>0.60006999999999999</v>
      </c>
      <c r="F9" s="40">
        <f>AVERAGE([1]T1P_CH!$G$104:$G$127)</f>
        <v>1.9584800000000009</v>
      </c>
      <c r="G9" s="9">
        <f t="shared" si="1"/>
        <v>268.59444444444443</v>
      </c>
      <c r="H9" s="8">
        <v>58.7</v>
      </c>
      <c r="I9" s="9">
        <f>AVERAGE([1]T1P_CH!$Z$104:$Z$127)*0.03725894580781</f>
        <v>38.132668087003161</v>
      </c>
      <c r="J9" s="7">
        <f>I9/SQRT(AVERAGE([1]T1P_CH!$Y$104:$Y$127))</f>
        <v>50.101148099454463</v>
      </c>
      <c r="K9" s="7">
        <v>0.4</v>
      </c>
      <c r="L9" s="34"/>
      <c r="M9" s="30"/>
      <c r="N9" s="30"/>
    </row>
    <row r="10" spans="1:17" ht="12" customHeight="1" x14ac:dyDescent="0.3">
      <c r="A10" s="41">
        <v>42373</v>
      </c>
      <c r="B10" s="10">
        <f>AVERAGE([1]T1P_CH!$D$128:$D$151)</f>
        <v>96.542300000000026</v>
      </c>
      <c r="C10" s="40">
        <f>AVERAGE([1]T1P_CH!$F$128:$F$151)</f>
        <v>1.08239</v>
      </c>
      <c r="D10" s="40">
        <f>AVERAGE([1]T1P_CH!$E$128:$E$151)</f>
        <v>0.11775000000000001</v>
      </c>
      <c r="E10" s="9">
        <f t="shared" si="0"/>
        <v>0.60006999999999999</v>
      </c>
      <c r="F10" s="40">
        <f>AVERAGE([1]T1P_CH!$G$128:$G$151)</f>
        <v>1.9584800000000009</v>
      </c>
      <c r="G10" s="9">
        <f t="shared" si="1"/>
        <v>268.59444444444443</v>
      </c>
      <c r="H10" s="8">
        <v>58.7</v>
      </c>
      <c r="I10" s="9">
        <f>AVERAGE([1]T1P_CH!$Z$128:$Z$151)*0.03725894580781</f>
        <v>38.132668087003161</v>
      </c>
      <c r="J10" s="7">
        <f>I10/SQRT(AVERAGE([1]T1P_CH!$Y$128:$Y$151))</f>
        <v>50.101148099454463</v>
      </c>
      <c r="K10" s="7">
        <v>0.4</v>
      </c>
      <c r="L10" s="34"/>
      <c r="M10" s="30"/>
      <c r="N10" s="30"/>
    </row>
    <row r="11" spans="1:17" ht="12" customHeight="1" x14ac:dyDescent="0.3">
      <c r="A11" s="41">
        <v>42374</v>
      </c>
      <c r="B11" s="10">
        <f>AVERAGE([1]T1P_CH!$D$152:$D$175)</f>
        <v>96.542300000000026</v>
      </c>
      <c r="C11" s="40">
        <f>AVERAGE([1]T1P_CH!$F$152:$F$175)</f>
        <v>1.08239</v>
      </c>
      <c r="D11" s="40">
        <f>AVERAGE([1]T1P_CH!$E$152:$E$175)</f>
        <v>0.11775000000000001</v>
      </c>
      <c r="E11" s="9">
        <f t="shared" si="0"/>
        <v>0.60006999999999999</v>
      </c>
      <c r="F11" s="40">
        <f>AVERAGE([1]T1P_CH!$G$152:$G$175)</f>
        <v>1.9584800000000009</v>
      </c>
      <c r="G11" s="9">
        <f t="shared" si="1"/>
        <v>268.59444444444443</v>
      </c>
      <c r="H11" s="8">
        <v>58.7</v>
      </c>
      <c r="I11" s="9">
        <f>AVERAGE([1]T1P_CH!$Z152:$Z$175)*0.03725894580781</f>
        <v>38.132668087003161</v>
      </c>
      <c r="J11" s="7">
        <f>I11/SQRT(AVERAGE([1]T1P_CH!$Y$152:$Y$175))</f>
        <v>50.101148099454463</v>
      </c>
      <c r="K11" s="7">
        <v>0.4</v>
      </c>
      <c r="L11" s="34"/>
      <c r="M11" s="30"/>
      <c r="N11" s="30"/>
    </row>
    <row r="12" spans="1:17" ht="12" customHeight="1" x14ac:dyDescent="0.3">
      <c r="A12" s="41">
        <v>42375</v>
      </c>
      <c r="B12" s="10">
        <f>AVERAGE([1]T1P_CH!$D$176:$D$199)</f>
        <v>96.542300000000026</v>
      </c>
      <c r="C12" s="40">
        <f>AVERAGE([1]T1P_CH!$F$176:$F$199)</f>
        <v>1.08239</v>
      </c>
      <c r="D12" s="40">
        <f>AVERAGE([1]T1P_CH!$E$176:$E$199)</f>
        <v>0.11775000000000001</v>
      </c>
      <c r="E12" s="9">
        <f t="shared" si="0"/>
        <v>0.60006999999999999</v>
      </c>
      <c r="F12" s="40">
        <f>AVERAGE([1]T1P_CH!$G$176:$G$199)</f>
        <v>1.9584800000000009</v>
      </c>
      <c r="G12" s="9">
        <f t="shared" si="1"/>
        <v>268.59444444444443</v>
      </c>
      <c r="H12" s="8">
        <v>58.7</v>
      </c>
      <c r="I12" s="9">
        <f>AVERAGE([1]T1P_CH!$Z$176:$Z$199)*0.03725894580781</f>
        <v>38.132668087003161</v>
      </c>
      <c r="J12" s="7">
        <f>I12/SQRT(AVERAGE([1]T1P_CH!$Y$176:$Y$199))</f>
        <v>50.101148099454463</v>
      </c>
      <c r="K12" s="7">
        <v>0.4</v>
      </c>
      <c r="L12" s="34"/>
      <c r="M12" s="30"/>
      <c r="N12" s="30"/>
    </row>
    <row r="13" spans="1:17" ht="12" customHeight="1" x14ac:dyDescent="0.3">
      <c r="A13" s="41">
        <v>42376</v>
      </c>
      <c r="B13" s="10">
        <f>AVERAGE([1]T1P_CH!$D$200:$D$223)</f>
        <v>96.542300000000026</v>
      </c>
      <c r="C13" s="40">
        <f>AVERAGE([1]T1P_CH!$F$200:$F$223)</f>
        <v>1.08239</v>
      </c>
      <c r="D13" s="40">
        <f>AVERAGE([1]T1P_CH!$E$200:$E$223)</f>
        <v>0.11775000000000001</v>
      </c>
      <c r="E13" s="9">
        <f t="shared" si="0"/>
        <v>0.60006999999999999</v>
      </c>
      <c r="F13" s="40">
        <f>AVERAGE([1]T1P_CH!$G$200:$G$223)</f>
        <v>1.9584800000000009</v>
      </c>
      <c r="G13" s="9">
        <f t="shared" si="1"/>
        <v>268.59444444444443</v>
      </c>
      <c r="H13" s="8">
        <v>58.7</v>
      </c>
      <c r="I13" s="9">
        <f>AVERAGE([1]T1P_CH!$Z$200:$Z$223)*0.03725894580781</f>
        <v>38.132668087003161</v>
      </c>
      <c r="J13" s="7">
        <f>I13/SQRT(AVERAGE([1]T1P_CH!$Y$200:$Y$223))</f>
        <v>50.101148099454463</v>
      </c>
      <c r="K13" s="7">
        <v>0.4</v>
      </c>
      <c r="L13" s="34"/>
      <c r="M13" s="30"/>
      <c r="N13" s="30"/>
    </row>
    <row r="14" spans="1:17" ht="12" customHeight="1" x14ac:dyDescent="0.3">
      <c r="A14" s="41">
        <v>42377</v>
      </c>
      <c r="B14" s="10">
        <f>AVERAGE([1]T1P_CH!$D$224:$D$248)</f>
        <v>96.542300000000026</v>
      </c>
      <c r="C14" s="40">
        <f>AVERAGE([1]T1P_CH!$F$224:$F$248)</f>
        <v>1.08239</v>
      </c>
      <c r="D14" s="40">
        <f>AVERAGE([1]T1P_CH!$E$224:$E$248)</f>
        <v>0.11775000000000001</v>
      </c>
      <c r="E14" s="9">
        <f t="shared" si="0"/>
        <v>0.60006999999999999</v>
      </c>
      <c r="F14" s="40">
        <f>AVERAGE([1]T1P_CH!$G$224:$G$248)</f>
        <v>1.9584800000000009</v>
      </c>
      <c r="G14" s="9">
        <f t="shared" si="1"/>
        <v>268.59444444444443</v>
      </c>
      <c r="H14" s="8">
        <v>58.7</v>
      </c>
      <c r="I14" s="9">
        <f>AVERAGE([1]T1P_CH!$Z$224:$Z$248)*0.03725894580781</f>
        <v>38.132668087003161</v>
      </c>
      <c r="J14" s="7">
        <f>I14/SQRT(AVERAGE([1]T1P_CH!$Y$224:$Y$248))</f>
        <v>50.101148099454463</v>
      </c>
      <c r="K14" s="7">
        <v>0.4</v>
      </c>
      <c r="L14" s="34"/>
      <c r="M14" s="30"/>
      <c r="N14" s="30"/>
    </row>
    <row r="15" spans="1:17" ht="12" customHeight="1" x14ac:dyDescent="0.3">
      <c r="A15" s="41">
        <v>42378</v>
      </c>
      <c r="B15" s="10">
        <f>AVERAGE([1]T1P_CH!$D$249:$D$272)</f>
        <v>96.542300000000026</v>
      </c>
      <c r="C15" s="40">
        <f>AVERAGE([1]T1P_CH!$F$249:$F$272)</f>
        <v>1.08239</v>
      </c>
      <c r="D15" s="40">
        <f>AVERAGE([1]T1P_CH!$E$249:$E$272)</f>
        <v>0.11775000000000001</v>
      </c>
      <c r="E15" s="9">
        <f t="shared" si="0"/>
        <v>0.60006999999999999</v>
      </c>
      <c r="F15" s="40">
        <f>AVERAGE([1]T1P_CH!$G$249:$G$272)</f>
        <v>1.9584800000000009</v>
      </c>
      <c r="G15" s="9">
        <f t="shared" si="1"/>
        <v>268.59444444444443</v>
      </c>
      <c r="H15" s="8">
        <v>58.7</v>
      </c>
      <c r="I15" s="9">
        <f>AVERAGE([1]T1P_CH!$Z249:$Z$272)*0.03725894580781</f>
        <v>38.132668087003161</v>
      </c>
      <c r="J15" s="7">
        <f>I15/SQRT(AVERAGE([1]T1P_CH!$Y$249:$Y$272))</f>
        <v>50.101148099454463</v>
      </c>
      <c r="K15" s="7">
        <v>0.4</v>
      </c>
      <c r="L15" s="34"/>
      <c r="M15" s="30"/>
      <c r="N15" s="30"/>
    </row>
    <row r="16" spans="1:17" ht="12" customHeight="1" x14ac:dyDescent="0.3">
      <c r="A16" s="41">
        <v>42379</v>
      </c>
      <c r="B16" s="10">
        <f>AVERAGE([1]T1P_CH!$D$273:$D$296)</f>
        <v>96.542300000000026</v>
      </c>
      <c r="C16" s="40">
        <f>AVERAGE([1]T1P_CH!$F$273:$F$296)</f>
        <v>1.08239</v>
      </c>
      <c r="D16" s="40">
        <f>AVERAGE([1]T1P_CH!$E$273:$E$296)</f>
        <v>0.11775000000000001</v>
      </c>
      <c r="E16" s="9">
        <f t="shared" si="0"/>
        <v>0.60006999999999999</v>
      </c>
      <c r="F16" s="40">
        <f>AVERAGE([1]T1P_CH!$G$273:$G$296)</f>
        <v>1.9584800000000009</v>
      </c>
      <c r="G16" s="9">
        <f t="shared" si="1"/>
        <v>268.59444444444443</v>
      </c>
      <c r="H16" s="8">
        <v>58.7</v>
      </c>
      <c r="I16" s="9">
        <f>AVERAGE([1]T1P_CH!$Z$273:$Z$296)*0.03725894580781</f>
        <v>38.132668087003161</v>
      </c>
      <c r="J16" s="7">
        <f>I16/SQRT(AVERAGE([1]T1P_CH!$Y$273:$Y$296))</f>
        <v>50.101148099454463</v>
      </c>
      <c r="K16" s="7">
        <v>0.4</v>
      </c>
      <c r="L16" s="34"/>
      <c r="M16" s="30"/>
      <c r="N16" s="30"/>
    </row>
    <row r="17" spans="1:14" ht="12" customHeight="1" x14ac:dyDescent="0.3">
      <c r="A17" s="41">
        <v>42380</v>
      </c>
      <c r="B17" s="10">
        <f>AVERAGE([1]T1P_CH!$D$297:$D$320)</f>
        <v>96.542300000000026</v>
      </c>
      <c r="C17" s="40">
        <f>AVERAGE([1]T1P_CH!$F$297:$F$320)</f>
        <v>1.08239</v>
      </c>
      <c r="D17" s="40">
        <f>AVERAGE([1]T1P_CH!$E$297:$E$320)</f>
        <v>0.11775000000000001</v>
      </c>
      <c r="E17" s="9">
        <f t="shared" si="0"/>
        <v>0.60006999999999999</v>
      </c>
      <c r="F17" s="40">
        <f>AVERAGE([1]T1P_CH!$G$297:$G$320)</f>
        <v>1.9584800000000009</v>
      </c>
      <c r="G17" s="9">
        <f t="shared" si="1"/>
        <v>268.59444444444443</v>
      </c>
      <c r="H17" s="8">
        <v>58.7</v>
      </c>
      <c r="I17" s="9">
        <f>AVERAGE([1]T1P_CH!$Z$297:$Z$320)*0.03725894580781</f>
        <v>38.132668087003161</v>
      </c>
      <c r="J17" s="7">
        <f>I17/SQRT(AVERAGE([1]T1P_CH!$Y$297:$Y$320))</f>
        <v>50.101148099454463</v>
      </c>
      <c r="K17" s="7">
        <v>0.4</v>
      </c>
      <c r="L17" s="34"/>
      <c r="M17" s="30"/>
      <c r="N17" s="30"/>
    </row>
    <row r="18" spans="1:14" ht="12" customHeight="1" x14ac:dyDescent="0.3">
      <c r="A18" s="41">
        <v>42381</v>
      </c>
      <c r="B18" s="10">
        <f>AVERAGE([1]T1P_CH!$D$321:$D$344)</f>
        <v>96.542300000000026</v>
      </c>
      <c r="C18" s="40">
        <f>AVERAGE([1]T1P_CH!$F$321:$F$344)</f>
        <v>1.08239</v>
      </c>
      <c r="D18" s="40">
        <f>AVERAGE([1]T1P_CH!$E$321:$E$344)</f>
        <v>0.11775000000000001</v>
      </c>
      <c r="E18" s="9">
        <f t="shared" si="0"/>
        <v>0.60006999999999999</v>
      </c>
      <c r="F18" s="40">
        <f>AVERAGE([1]T1P_CH!$G$321:$G$344)</f>
        <v>1.9584800000000009</v>
      </c>
      <c r="G18" s="9">
        <f t="shared" si="1"/>
        <v>268.59444444444443</v>
      </c>
      <c r="H18" s="8">
        <v>58.7</v>
      </c>
      <c r="I18" s="9">
        <f>AVERAGE([1]T1P_CH!$Z$321:$Z$344)*0.03725894580781</f>
        <v>38.132668087003161</v>
      </c>
      <c r="J18" s="7">
        <f>I18/SQRT(AVERAGE([1]T1P_CH!$Y$321:$Y$344))</f>
        <v>50.101148099454463</v>
      </c>
      <c r="K18" s="7">
        <v>0.4</v>
      </c>
      <c r="L18" s="34"/>
      <c r="M18" s="30"/>
      <c r="N18" s="30"/>
    </row>
    <row r="19" spans="1:14" ht="12" customHeight="1" x14ac:dyDescent="0.3">
      <c r="A19" s="41">
        <v>42382</v>
      </c>
      <c r="B19" s="10">
        <f>AVERAGE([1]T1P_CH!$D$345:$D$368)</f>
        <v>96.542300000000026</v>
      </c>
      <c r="C19" s="40">
        <f>AVERAGE([1]T1P_CH!$F$345:$F$368)</f>
        <v>1.08239</v>
      </c>
      <c r="D19" s="40">
        <f>AVERAGE([1]T1P_CH!$E$345:$E$368)</f>
        <v>0.11775000000000001</v>
      </c>
      <c r="E19" s="9">
        <f t="shared" si="0"/>
        <v>0.60006999999999999</v>
      </c>
      <c r="F19" s="40">
        <f>AVERAGE([1]T1P_CH!$G$345:$G$368)</f>
        <v>1.9584800000000009</v>
      </c>
      <c r="G19" s="9">
        <f t="shared" si="1"/>
        <v>268.59444444444443</v>
      </c>
      <c r="H19" s="8">
        <v>58.7</v>
      </c>
      <c r="I19" s="9">
        <f>AVERAGE([1]T1P_CH!$Z$345:$Z$368)*0.03725894580781</f>
        <v>38.132668087003161</v>
      </c>
      <c r="J19" s="7">
        <f>I19/SQRT(AVERAGE([1]T1P_CH!$Y$345:$Y$368))</f>
        <v>50.101148099454463</v>
      </c>
      <c r="K19" s="7">
        <v>0.4</v>
      </c>
      <c r="L19" s="34"/>
      <c r="M19" s="30"/>
      <c r="N19" s="30"/>
    </row>
    <row r="20" spans="1:14" ht="12" customHeight="1" x14ac:dyDescent="0.3">
      <c r="A20" s="41">
        <v>42383</v>
      </c>
      <c r="B20" s="10">
        <f>AVERAGE([1]T1P_CH!$D$369:$D$392)</f>
        <v>96.542300000000026</v>
      </c>
      <c r="C20" s="40">
        <f>AVERAGE([1]T1P_CH!$F$369:$F$392)</f>
        <v>1.08239</v>
      </c>
      <c r="D20" s="40">
        <f>AVERAGE([1]T1P_CH!$E$369:$E$392)</f>
        <v>0.11775000000000001</v>
      </c>
      <c r="E20" s="9">
        <f t="shared" si="0"/>
        <v>0.60006999999999999</v>
      </c>
      <c r="F20" s="40">
        <f>AVERAGE([1]T1P_CH!$G$369:$G$392)</f>
        <v>1.9584800000000009</v>
      </c>
      <c r="G20" s="9">
        <f t="shared" si="1"/>
        <v>268.59444444444443</v>
      </c>
      <c r="H20" s="8">
        <v>58.7</v>
      </c>
      <c r="I20" s="9">
        <f>AVERAGE([1]T1P_CH!$Z$369:$Z$392)*0.03725894580781</f>
        <v>38.132668087003161</v>
      </c>
      <c r="J20" s="7">
        <f>I20/SQRT(AVERAGE([1]T1P_CH!$Y$369:$Y$392))</f>
        <v>50.101148099454463</v>
      </c>
      <c r="K20" s="7">
        <v>0.4</v>
      </c>
      <c r="L20" s="34"/>
      <c r="M20" s="30"/>
      <c r="N20" s="30"/>
    </row>
    <row r="21" spans="1:14" ht="12" customHeight="1" x14ac:dyDescent="0.3">
      <c r="A21" s="41">
        <v>42384</v>
      </c>
      <c r="B21" s="10">
        <f>AVERAGE([1]T1P_CH!$D$393:$D$416)</f>
        <v>96.542300000000026</v>
      </c>
      <c r="C21" s="40">
        <f>AVERAGE([1]T1P_CH!$F$393:$F$416)</f>
        <v>1.08239</v>
      </c>
      <c r="D21" s="40">
        <f>AVERAGE([1]T1P_CH!$E$393:$E$416)</f>
        <v>0.11775000000000001</v>
      </c>
      <c r="E21" s="9">
        <f t="shared" si="0"/>
        <v>0.60006999999999999</v>
      </c>
      <c r="F21" s="40">
        <f>AVERAGE([1]T1P_CH!$G$393:$G$416)</f>
        <v>1.9584800000000009</v>
      </c>
      <c r="G21" s="9">
        <f t="shared" si="1"/>
        <v>268.59444444444443</v>
      </c>
      <c r="H21" s="8">
        <v>58.7</v>
      </c>
      <c r="I21" s="9">
        <f>AVERAGE([1]T1P_CH!$Z$393:$Z$416)*0.03725894580781</f>
        <v>38.132668087003161</v>
      </c>
      <c r="J21" s="7">
        <f>I21/SQRT(AVERAGE([1]T1P_CH!$Y$393:$Y$416))</f>
        <v>50.101148099454463</v>
      </c>
      <c r="K21" s="7">
        <v>0.4</v>
      </c>
      <c r="L21" s="34"/>
      <c r="M21" s="30"/>
      <c r="N21" s="30"/>
    </row>
    <row r="22" spans="1:14" ht="12" customHeight="1" x14ac:dyDescent="0.3">
      <c r="A22" s="41">
        <v>42385</v>
      </c>
      <c r="B22" s="10">
        <f>AVERAGE([1]T1P_CH!$D$417:$D$440)</f>
        <v>96.542300000000026</v>
      </c>
      <c r="C22" s="40">
        <f>AVERAGE([1]T1P_CH!$F$417:$F$440)</f>
        <v>1.08239</v>
      </c>
      <c r="D22" s="40">
        <f>AVERAGE([1]T1P_CH!$E$417:$E$440)</f>
        <v>0.11775000000000001</v>
      </c>
      <c r="E22" s="9">
        <f t="shared" si="0"/>
        <v>0.60006999999999999</v>
      </c>
      <c r="F22" s="40">
        <f>AVERAGE([1]T1P_CH!$G$417:$G$440)</f>
        <v>1.9584800000000009</v>
      </c>
      <c r="G22" s="9">
        <f t="shared" si="1"/>
        <v>268.59444444444443</v>
      </c>
      <c r="H22" s="8">
        <v>58.7</v>
      </c>
      <c r="I22" s="9">
        <f>AVERAGE([1]T1P_CH!$Z$417:$Z$440)*0.03725894580781</f>
        <v>38.132668087003161</v>
      </c>
      <c r="J22" s="7">
        <f>I22/SQRT(AVERAGE([1]T1P_CH!$Y$417:$Y$440))</f>
        <v>50.101148099454463</v>
      </c>
      <c r="K22" s="7">
        <v>0.4</v>
      </c>
      <c r="L22" s="34"/>
      <c r="M22" s="30"/>
      <c r="N22" s="30"/>
    </row>
    <row r="23" spans="1:14" ht="12" customHeight="1" x14ac:dyDescent="0.3">
      <c r="A23" s="41">
        <v>42386</v>
      </c>
      <c r="B23" s="10">
        <f>AVERAGE([1]T1P_CH!$D$441:$D$464)</f>
        <v>96.542300000000026</v>
      </c>
      <c r="C23" s="40">
        <f>AVERAGE([1]T1P_CH!$F$441:$F$464)</f>
        <v>1.08239</v>
      </c>
      <c r="D23" s="40">
        <f>AVERAGE([1]T1P_CH!$E$441:$E$464)</f>
        <v>0.11775000000000001</v>
      </c>
      <c r="E23" s="9">
        <f t="shared" si="0"/>
        <v>0.60006999999999999</v>
      </c>
      <c r="F23" s="40">
        <f>AVERAGE([1]T1P_CH!$G$441:$G$464)</f>
        <v>1.9584800000000009</v>
      </c>
      <c r="G23" s="9">
        <f t="shared" si="1"/>
        <v>268.59444444444443</v>
      </c>
      <c r="H23" s="8">
        <v>58.7</v>
      </c>
      <c r="I23" s="9">
        <f>AVERAGE([1]T1P_CH!$Z$441:$Z$464)*0.03725894580781</f>
        <v>38.132668087003161</v>
      </c>
      <c r="J23" s="7">
        <f>I23/SQRT(AVERAGE([1]T1P_CH!$Y$441:$Y$464))</f>
        <v>50.101148099454463</v>
      </c>
      <c r="K23" s="7">
        <v>0.4</v>
      </c>
      <c r="L23" s="34"/>
      <c r="M23" s="30"/>
      <c r="N23" s="30"/>
    </row>
    <row r="24" spans="1:14" ht="12" customHeight="1" x14ac:dyDescent="0.3">
      <c r="A24" s="41">
        <v>42387</v>
      </c>
      <c r="B24" s="10">
        <f>AVERAGE([1]T1P_CH!$D$465:$D$488)</f>
        <v>96.542300000000026</v>
      </c>
      <c r="C24" s="40">
        <f>AVERAGE([1]T1P_CH!$F$465:$F$488)</f>
        <v>1.08239</v>
      </c>
      <c r="D24" s="40">
        <f>AVERAGE([1]T1P_CH!$E$465:$E$488)</f>
        <v>0.11775000000000001</v>
      </c>
      <c r="E24" s="9">
        <f t="shared" si="0"/>
        <v>0.60006999999999999</v>
      </c>
      <c r="F24" s="40">
        <f>AVERAGE([1]T1P_CH!$G$465:$G$488)</f>
        <v>1.9584800000000009</v>
      </c>
      <c r="G24" s="9">
        <f t="shared" si="1"/>
        <v>268.59444444444443</v>
      </c>
      <c r="H24" s="8">
        <v>58.7</v>
      </c>
      <c r="I24" s="9">
        <f>AVERAGE([1]T1P_CH!$Z$465:$Z$488)*0.03725894580781</f>
        <v>38.132668087003161</v>
      </c>
      <c r="J24" s="7">
        <f>I24/SQRT(AVERAGE([1]T1P_CH!$Y$465:$Y$488))</f>
        <v>50.101148099454463</v>
      </c>
      <c r="K24" s="7">
        <v>0.4</v>
      </c>
      <c r="L24" s="34"/>
      <c r="M24" s="30"/>
      <c r="N24" s="30"/>
    </row>
    <row r="25" spans="1:14" ht="12" customHeight="1" x14ac:dyDescent="0.3">
      <c r="A25" s="41">
        <v>42388</v>
      </c>
      <c r="B25" s="10">
        <f>AVERAGE([1]T1P_CH!$D$489:$D$512)</f>
        <v>96.542300000000026</v>
      </c>
      <c r="C25" s="40">
        <f>AVERAGE([1]T1P_CH!$F$489:$F$512)</f>
        <v>1.08239</v>
      </c>
      <c r="D25" s="40">
        <f>AVERAGE([1]T1P_CH!$E$489:$E$512)</f>
        <v>0.11775000000000001</v>
      </c>
      <c r="E25" s="9">
        <f t="shared" si="0"/>
        <v>0.60006999999999999</v>
      </c>
      <c r="F25" s="40">
        <f>AVERAGE([1]T1P_CH!$G$489:$G$512)</f>
        <v>1.9584800000000009</v>
      </c>
      <c r="G25" s="9">
        <f t="shared" si="1"/>
        <v>268.59444444444443</v>
      </c>
      <c r="H25" s="8">
        <v>58.7</v>
      </c>
      <c r="I25" s="9">
        <f>AVERAGE([1]T1P_CH!$Z$489:$Z$512)*0.03725894580781</f>
        <v>38.132668087003161</v>
      </c>
      <c r="J25" s="7">
        <f>I25/SQRT(AVERAGE([1]T1P_CH!$Y$489:$Y$512))</f>
        <v>50.101148099454463</v>
      </c>
      <c r="K25" s="7">
        <v>0.4</v>
      </c>
      <c r="L25" s="34"/>
      <c r="M25" s="30"/>
      <c r="N25" s="30"/>
    </row>
    <row r="26" spans="1:14" ht="12" customHeight="1" x14ac:dyDescent="0.3">
      <c r="A26" s="41">
        <v>42389</v>
      </c>
      <c r="B26" s="10">
        <f>AVERAGE([1]T1P_CH!$D$513:$D$536)</f>
        <v>96.542300000000026</v>
      </c>
      <c r="C26" s="40">
        <f>AVERAGE([1]T1P_CH!$F$513:$F$536)</f>
        <v>1.08239</v>
      </c>
      <c r="D26" s="40">
        <f>AVERAGE([1]T1P_CH!$E$513:$E$536)</f>
        <v>0.11775000000000001</v>
      </c>
      <c r="E26" s="9">
        <f t="shared" si="0"/>
        <v>0.60006999999999999</v>
      </c>
      <c r="F26" s="40">
        <f>AVERAGE([1]T1P_CH!$G$513:$G$536)</f>
        <v>1.9584800000000009</v>
      </c>
      <c r="G26" s="9">
        <f t="shared" si="1"/>
        <v>268.59444444444443</v>
      </c>
      <c r="H26" s="8">
        <v>58.7</v>
      </c>
      <c r="I26" s="9">
        <f>AVERAGE([1]T1P_CH!$Z$513:$Z$536)*0.03725894580781</f>
        <v>38.132668087003161</v>
      </c>
      <c r="J26" s="7">
        <f>I26/SQRT(AVERAGE([1]T1P_CH!$Y$513:$Y$536))</f>
        <v>50.101148099454463</v>
      </c>
      <c r="K26" s="7">
        <v>0.4</v>
      </c>
      <c r="L26" s="34"/>
      <c r="M26" s="30"/>
      <c r="N26" s="30"/>
    </row>
    <row r="27" spans="1:14" ht="12" customHeight="1" x14ac:dyDescent="0.3">
      <c r="A27" s="41">
        <v>42390</v>
      </c>
      <c r="B27" s="10">
        <f>AVERAGE([1]T1P_CH!$D$537:$D$560)</f>
        <v>96.542300000000026</v>
      </c>
      <c r="C27" s="40">
        <f>AVERAGE([1]T1P_CH!$F$537:$F$560)</f>
        <v>1.08239</v>
      </c>
      <c r="D27" s="40">
        <f>AVERAGE([1]T1P_CH!$E$537:$E$560)</f>
        <v>0.11775000000000001</v>
      </c>
      <c r="E27" s="9">
        <f t="shared" si="0"/>
        <v>0.60006999999999999</v>
      </c>
      <c r="F27" s="40">
        <f>AVERAGE([1]T1P_CH!$G$537:$G$560)</f>
        <v>1.9584800000000009</v>
      </c>
      <c r="G27" s="9">
        <f t="shared" si="1"/>
        <v>268.59444444444443</v>
      </c>
      <c r="H27" s="8">
        <v>58.7</v>
      </c>
      <c r="I27" s="9">
        <f>AVERAGE([1]T1P_CH!$Z$537:$Z$560)*0.03725894580781</f>
        <v>38.132668087003161</v>
      </c>
      <c r="J27" s="7">
        <f>I27/SQRT(AVERAGE([1]T1P_CH!$Y$537:$Y$560))</f>
        <v>50.101148099454463</v>
      </c>
      <c r="K27" s="7">
        <v>0.4</v>
      </c>
      <c r="L27" s="34"/>
      <c r="M27" s="30"/>
      <c r="N27" s="30"/>
    </row>
    <row r="28" spans="1:14" ht="12" customHeight="1" x14ac:dyDescent="0.3">
      <c r="A28" s="41">
        <v>42391</v>
      </c>
      <c r="B28" s="10">
        <f>AVERAGE([1]T1P_CH!$D$561:$D$584)</f>
        <v>96.542300000000026</v>
      </c>
      <c r="C28" s="40">
        <f>AVERAGE([1]T1P_CH!$F$561:$F$584)</f>
        <v>1.08239</v>
      </c>
      <c r="D28" s="40">
        <f>AVERAGE([1]T1P_CH!$E$561:$E$584)</f>
        <v>0.11775000000000001</v>
      </c>
      <c r="E28" s="9">
        <f t="shared" si="0"/>
        <v>0.60006999999999999</v>
      </c>
      <c r="F28" s="40">
        <f>AVERAGE([1]T1P_CH!$G$561:$G$584)</f>
        <v>1.9584800000000009</v>
      </c>
      <c r="G28" s="9">
        <f t="shared" si="1"/>
        <v>268.59444444444443</v>
      </c>
      <c r="H28" s="8">
        <v>58.7</v>
      </c>
      <c r="I28" s="9">
        <f>AVERAGE([1]T1P_CH!$Z$561:$Z$584)*0.03725894580781</f>
        <v>38.132668087003161</v>
      </c>
      <c r="J28" s="7">
        <f>I28/SQRT(AVERAGE([1]T1P_CH!$Y$561:$Y$584))</f>
        <v>50.101148099454463</v>
      </c>
      <c r="K28" s="7">
        <v>0.4</v>
      </c>
      <c r="L28" s="34"/>
      <c r="M28" s="30"/>
      <c r="N28" s="30"/>
    </row>
    <row r="29" spans="1:14" ht="12" customHeight="1" x14ac:dyDescent="0.3">
      <c r="A29" s="41">
        <v>42392</v>
      </c>
      <c r="B29" s="10">
        <f>AVERAGE([1]T1P_CH!$D$585:$D$608)</f>
        <v>96.542300000000026</v>
      </c>
      <c r="C29" s="40">
        <f>AVERAGE([1]T1P_CH!$F$585:$F$608)</f>
        <v>1.08239</v>
      </c>
      <c r="D29" s="40">
        <f>AVERAGE([1]T1P_CH!$E$585:$E$608)</f>
        <v>0.11775000000000001</v>
      </c>
      <c r="E29" s="9">
        <f t="shared" si="0"/>
        <v>0.60006999999999999</v>
      </c>
      <c r="F29" s="40">
        <f>AVERAGE([1]T1P_CH!$G$585:$G$608)</f>
        <v>1.9584800000000009</v>
      </c>
      <c r="G29" s="9">
        <f t="shared" si="1"/>
        <v>268.59444444444443</v>
      </c>
      <c r="H29" s="8">
        <v>58.7</v>
      </c>
      <c r="I29" s="9">
        <f>AVERAGE([1]T1P_CH!$Z$585:$Z$608)*0.03725894580781</f>
        <v>38.132668087003161</v>
      </c>
      <c r="J29" s="7">
        <f>I29/SQRT(AVERAGE([1]T1P_CH!$Y$585:$Y$608))</f>
        <v>50.101148099454463</v>
      </c>
      <c r="K29" s="7">
        <v>0.4</v>
      </c>
      <c r="L29" s="34"/>
      <c r="M29" s="30"/>
      <c r="N29" s="30"/>
    </row>
    <row r="30" spans="1:14" ht="12" customHeight="1" x14ac:dyDescent="0.3">
      <c r="A30" s="41">
        <v>42393</v>
      </c>
      <c r="B30" s="10">
        <f>AVERAGE([1]T1P_CH!$D$609:$D$632)</f>
        <v>96.542300000000026</v>
      </c>
      <c r="C30" s="40">
        <f>AVERAGE([1]T1P_CH!$F$609:$F$632)</f>
        <v>1.08239</v>
      </c>
      <c r="D30" s="40">
        <f>AVERAGE([1]T1P_CH!$E$609:$E$632)</f>
        <v>0.11775000000000001</v>
      </c>
      <c r="E30" s="9">
        <f t="shared" si="0"/>
        <v>0.60006999999999999</v>
      </c>
      <c r="F30" s="40">
        <f>AVERAGE([1]T1P_CH!$G$609:$G$632)</f>
        <v>1.9584800000000009</v>
      </c>
      <c r="G30" s="9">
        <f t="shared" si="1"/>
        <v>268.59444444444443</v>
      </c>
      <c r="H30" s="8">
        <v>58.7</v>
      </c>
      <c r="I30" s="9">
        <f>AVERAGE([1]T1P_CH!$Z$609:$Z$632)*0.03725894580781</f>
        <v>38.132668087003161</v>
      </c>
      <c r="J30" s="7">
        <f>I30/SQRT(AVERAGE([1]T1P_CH!$Y$609:$Y$632))</f>
        <v>50.101148099454463</v>
      </c>
      <c r="K30" s="7">
        <v>0.4</v>
      </c>
      <c r="L30" s="34"/>
      <c r="M30" s="30"/>
      <c r="N30" s="30"/>
    </row>
    <row r="31" spans="1:14" ht="12" customHeight="1" x14ac:dyDescent="0.3">
      <c r="A31" s="41">
        <v>42394</v>
      </c>
      <c r="B31" s="10">
        <f>AVERAGE([1]T1P_CH!$D$633:$D$656)</f>
        <v>96.542300000000026</v>
      </c>
      <c r="C31" s="40">
        <f>AVERAGE([1]T1P_CH!$F$633:$F$656)</f>
        <v>1.08239</v>
      </c>
      <c r="D31" s="40">
        <f>AVERAGE([1]T1P_CH!$E$633:$E$656)</f>
        <v>0.11775000000000001</v>
      </c>
      <c r="E31" s="9">
        <f t="shared" si="0"/>
        <v>0.60006999999999999</v>
      </c>
      <c r="F31" s="40">
        <f>AVERAGE([1]T1P_CH!$G$633:$G$656)</f>
        <v>1.9584800000000009</v>
      </c>
      <c r="G31" s="9">
        <f t="shared" si="1"/>
        <v>268.59444444444443</v>
      </c>
      <c r="H31" s="8">
        <v>58.7</v>
      </c>
      <c r="I31" s="9">
        <f>AVERAGE([1]T1P_CH!$Z$633:$Z$656)*0.03725894580781</f>
        <v>38.132668087003161</v>
      </c>
      <c r="J31" s="7">
        <f>I31/SQRT(AVERAGE([1]T1P_CH!$Y$633:$Y$656))</f>
        <v>50.101148099454463</v>
      </c>
      <c r="K31" s="7">
        <v>0.4</v>
      </c>
      <c r="L31" s="34"/>
      <c r="M31" s="30"/>
      <c r="N31" s="30"/>
    </row>
    <row r="32" spans="1:14" ht="12" customHeight="1" x14ac:dyDescent="0.3">
      <c r="A32" s="41">
        <v>42395</v>
      </c>
      <c r="B32" s="10">
        <f>AVERAGE([1]T1P_CH!$D$657:$D$680)</f>
        <v>96.542300000000026</v>
      </c>
      <c r="C32" s="40">
        <f>AVERAGE([1]T1P_CH!$F$657:$F$680)</f>
        <v>1.08239</v>
      </c>
      <c r="D32" s="40">
        <f>AVERAGE([1]T1P_CH!$E$657:$E$680)</f>
        <v>0.11775000000000001</v>
      </c>
      <c r="E32" s="9">
        <f t="shared" si="0"/>
        <v>0.60006999999999999</v>
      </c>
      <c r="F32" s="40">
        <f>AVERAGE([1]T1P_CH!$G$657:$G$680)</f>
        <v>1.9584800000000009</v>
      </c>
      <c r="G32" s="9">
        <f t="shared" si="1"/>
        <v>268.59444444444443</v>
      </c>
      <c r="H32" s="8">
        <v>58.7</v>
      </c>
      <c r="I32" s="9">
        <f>AVERAGE([1]T1P_CH!$Z$657:$Z$680)*0.03725894580781</f>
        <v>38.132668087003161</v>
      </c>
      <c r="J32" s="7">
        <f>I32/SQRT(AVERAGE([1]T1P_CH!$Y$657:$Y$680))</f>
        <v>50.101148099454463</v>
      </c>
      <c r="K32" s="7">
        <v>0.4</v>
      </c>
      <c r="L32" s="34"/>
      <c r="M32" s="30"/>
      <c r="N32" s="30"/>
    </row>
    <row r="33" spans="1:14" ht="12" customHeight="1" x14ac:dyDescent="0.3">
      <c r="A33" s="41">
        <v>42396</v>
      </c>
      <c r="B33" s="10">
        <f>AVERAGE([1]T1P_CH!$D$681:$D$732)</f>
        <v>93.085711538461524</v>
      </c>
      <c r="C33" s="40">
        <f>AVERAGE([1]T1P_CH!$F$681:$F$732)</f>
        <v>0.90309565384615398</v>
      </c>
      <c r="D33" s="40">
        <f>AVERAGE([1]T1P_CH!$E$681:$E$732)</f>
        <v>0.13756778846153844</v>
      </c>
      <c r="E33" s="9">
        <f t="shared" si="0"/>
        <v>0.52033172115384618</v>
      </c>
      <c r="F33" s="40">
        <f>AVERAGE([1]T1P_CH!$G$681:$G$732)</f>
        <v>1.7466071153846157</v>
      </c>
      <c r="G33" s="9">
        <f t="shared" si="1"/>
        <v>268.59444444444443</v>
      </c>
      <c r="H33" s="8">
        <v>58.7</v>
      </c>
      <c r="I33" s="40">
        <f>AVERAGE([1]T1P_CH!$Z$681:$Z$716)*0.03725894580781</f>
        <v>38.118944375297268</v>
      </c>
      <c r="J33" s="7">
        <f>I33/SQRT(AVERAGE([1]T1P_CH!$Y$681:$Y$732))</f>
        <v>51.161973107080762</v>
      </c>
      <c r="K33" s="7">
        <v>0.4</v>
      </c>
      <c r="L33" s="34"/>
      <c r="M33" s="30"/>
      <c r="N33" s="30"/>
    </row>
    <row r="34" spans="1:14" ht="12" customHeight="1" x14ac:dyDescent="0.3">
      <c r="A34" s="41">
        <v>42397</v>
      </c>
      <c r="B34" s="10">
        <f>AVERAGE([1]T1P_CH!$D$733:$D$756)</f>
        <v>96.756295833333311</v>
      </c>
      <c r="C34" s="40">
        <f>AVERAGE([1]T1P_CH!$F$733:$F$756)</f>
        <v>0.98501249999999985</v>
      </c>
      <c r="D34" s="40">
        <f>AVERAGE([1]T1P_CH!$E$733:$E$756)</f>
        <v>0.14345474999999999</v>
      </c>
      <c r="E34" s="9">
        <f t="shared" si="0"/>
        <v>0.56423362499999996</v>
      </c>
      <c r="F34" s="40">
        <f>AVERAGE([1]T1P_CH!$G$733:$G$756)</f>
        <v>1.7668687499999998</v>
      </c>
      <c r="G34" s="9">
        <f t="shared" si="1"/>
        <v>268.59444444444443</v>
      </c>
      <c r="H34" s="8">
        <v>58.7</v>
      </c>
      <c r="I34" s="9">
        <f>AVERAGE([1]T1P_CH!$Z$733:$Z$756)*0.03725894580781</f>
        <v>38.150552380990902</v>
      </c>
      <c r="J34" s="7">
        <f>I34/SQRT(AVERAGE([1]T1P_CH!$Y$733:$Y$756))</f>
        <v>50.167164663745567</v>
      </c>
      <c r="K34" s="7">
        <v>0.4</v>
      </c>
      <c r="L34" s="34"/>
      <c r="M34" s="30"/>
      <c r="N34" s="30"/>
    </row>
    <row r="35" spans="1:14" ht="12" customHeight="1" x14ac:dyDescent="0.3">
      <c r="A35" s="41">
        <v>42398</v>
      </c>
      <c r="B35" s="10">
        <f>AVERAGE([1]T1P_CH!$D$757:$D$780)</f>
        <v>96.726008333333326</v>
      </c>
      <c r="C35" s="40">
        <f>AVERAGE([1]T1P_CH!$F$757:$F$780)</f>
        <v>1.0647070416666666</v>
      </c>
      <c r="D35" s="40">
        <f>AVERAGE([1]T1P_CH!$E$757:$E$780)</f>
        <v>0.13395179166666668</v>
      </c>
      <c r="E35" s="9">
        <f t="shared" si="0"/>
        <v>0.59932941666666661</v>
      </c>
      <c r="F35" s="40">
        <f>AVERAGE([1]T1P_CH!$G$757:$G$780)</f>
        <v>1.7074029166666664</v>
      </c>
      <c r="G35" s="9">
        <f t="shared" si="1"/>
        <v>268.59444444444443</v>
      </c>
      <c r="H35" s="8">
        <v>58.7</v>
      </c>
      <c r="I35" s="9">
        <f>AVERAGE([1]T1P_CH!$Z$757:$Z$780)*0.03725894580781</f>
        <v>38.120807322587659</v>
      </c>
      <c r="J35" s="7">
        <f>I35/SQRT(AVERAGE([1]T1P_CH!$Y$757:$Y$780))</f>
        <v>50.098632392190083</v>
      </c>
      <c r="K35" s="7">
        <v>0.4</v>
      </c>
      <c r="L35" s="34"/>
      <c r="M35" s="30"/>
      <c r="N35" s="30"/>
    </row>
    <row r="36" spans="1:14" ht="12" customHeight="1" x14ac:dyDescent="0.3">
      <c r="A36" s="41">
        <v>42399</v>
      </c>
      <c r="B36" s="10">
        <f>AVERAGE([1]T1P_CH!$D$781:$D$805)</f>
        <v>96.811523999999977</v>
      </c>
      <c r="C36" s="40">
        <f>AVERAGE([1]T1P_CH!$F$781:$F$805)</f>
        <v>1.0408731599999994</v>
      </c>
      <c r="D36" s="40">
        <f>AVERAGE([1]T1P_CH!$E$781:$E$805)</f>
        <v>0.12370167999999994</v>
      </c>
      <c r="E36" s="9">
        <f t="shared" si="0"/>
        <v>0.58228741999999967</v>
      </c>
      <c r="F36" s="40">
        <f>AVERAGE([1]T1P_CH!$G$781:$G$805)</f>
        <v>1.6622596000000001</v>
      </c>
      <c r="G36" s="9">
        <f t="shared" si="1"/>
        <v>268.59444444444443</v>
      </c>
      <c r="H36" s="8">
        <v>58.7</v>
      </c>
      <c r="I36" s="9">
        <f>AVERAGE([1]T1P_CH!$Z$781:$Z$805)*0.03725894580781</f>
        <v>38.113576603171232</v>
      </c>
      <c r="J36" s="7">
        <f>I36/SQRT(AVERAGE([1]T1P_CH!$Y$781:$Y$805))</f>
        <v>50.115934731266201</v>
      </c>
      <c r="K36" s="7">
        <v>0.4</v>
      </c>
      <c r="L36" s="34"/>
      <c r="M36" s="30"/>
      <c r="N36" s="30"/>
    </row>
    <row r="37" spans="1:14" ht="12" customHeight="1" thickBot="1" x14ac:dyDescent="0.35">
      <c r="A37" s="41">
        <v>42400</v>
      </c>
      <c r="B37" s="10">
        <f>AVERAGE([1]T1P_CH!$D$806:$D$835)</f>
        <v>96.742143333333388</v>
      </c>
      <c r="C37" s="40">
        <f>AVERAGE([1]T1P_CH!$F$806:$F$835)</f>
        <v>1.0107087333333333</v>
      </c>
      <c r="D37" s="40">
        <f>AVERAGE([1]T1P_CH!$E$806:$E$835)</f>
        <v>0.13277886666666661</v>
      </c>
      <c r="E37" s="9">
        <f t="shared" si="0"/>
        <v>0.57174379999999991</v>
      </c>
      <c r="F37" s="40">
        <f>AVERAGE([1]T1P_CH!$G$806:$G$835)</f>
        <v>1.7203896666666656</v>
      </c>
      <c r="G37" s="9">
        <f t="shared" si="1"/>
        <v>268.59444444444443</v>
      </c>
      <c r="H37" s="8">
        <v>58.7</v>
      </c>
      <c r="I37" s="9">
        <f>AVERAGE([1]T1P_CH!$Z$806:$Z$835)*0.03725894580781</f>
        <v>38.166387432959198</v>
      </c>
      <c r="J37" s="7">
        <f>I37/SQRT(AVERAGE([1]T1P_CH!$Y$806:$Y$835))</f>
        <v>50.162905188880849</v>
      </c>
      <c r="K37" s="7">
        <v>0.4</v>
      </c>
      <c r="L37" s="34"/>
      <c r="M37" s="30"/>
      <c r="N37" s="30"/>
    </row>
    <row r="38" spans="1:14" ht="17.25" customHeight="1" x14ac:dyDescent="0.3">
      <c r="A38" s="53" t="s">
        <v>26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35"/>
      <c r="M38" s="35"/>
      <c r="N38" s="35"/>
    </row>
    <row r="39" spans="1:14" ht="7.5" customHeight="1" thickBot="1" x14ac:dyDescent="0.3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</row>
    <row r="40" spans="1:14" ht="15" thickBot="1" x14ac:dyDescent="0.35">
      <c r="A40" s="16" t="s">
        <v>17</v>
      </c>
      <c r="B40" s="42">
        <f>MIN(B7:B37)</f>
        <v>93.085711538461524</v>
      </c>
      <c r="C40" s="42">
        <f t="shared" ref="C40:K40" si="2">MIN(C7:C37)</f>
        <v>0.90309565384615398</v>
      </c>
      <c r="D40" s="42">
        <f t="shared" si="2"/>
        <v>0.11775000000000001</v>
      </c>
      <c r="E40" s="42">
        <f t="shared" si="2"/>
        <v>0.52033172115384618</v>
      </c>
      <c r="F40" s="42">
        <f t="shared" si="2"/>
        <v>1.6622596000000001</v>
      </c>
      <c r="G40" s="42">
        <f t="shared" si="2"/>
        <v>268.59444444444443</v>
      </c>
      <c r="H40" s="42">
        <f t="shared" si="2"/>
        <v>58.7</v>
      </c>
      <c r="I40" s="42">
        <f t="shared" si="2"/>
        <v>38.113576603171232</v>
      </c>
      <c r="J40" s="42">
        <f t="shared" si="2"/>
        <v>50.098632392190083</v>
      </c>
      <c r="K40" s="42">
        <f t="shared" si="2"/>
        <v>0.4</v>
      </c>
      <c r="L40" s="23"/>
    </row>
    <row r="41" spans="1:14" x14ac:dyDescent="0.3">
      <c r="A41" s="17" t="s">
        <v>18</v>
      </c>
      <c r="B41" s="26">
        <f>AVERAGE(B7:B37)</f>
        <v>96.458757517369776</v>
      </c>
      <c r="C41" s="26">
        <f t="shared" ref="C41:K41" si="3">AVERAGE(C7:C37)</f>
        <v>1.0692431318982629</v>
      </c>
      <c r="D41" s="26">
        <f t="shared" si="3"/>
        <v>0.12041789925144747</v>
      </c>
      <c r="E41" s="26">
        <f t="shared" si="3"/>
        <v>0.59483051557485545</v>
      </c>
      <c r="F41" s="26">
        <f t="shared" si="3"/>
        <v>1.9201292918941282</v>
      </c>
      <c r="G41" s="26">
        <f t="shared" si="3"/>
        <v>268.59444444444466</v>
      </c>
      <c r="H41" s="26">
        <f t="shared" si="3"/>
        <v>58.700000000000031</v>
      </c>
      <c r="I41" s="26">
        <f t="shared" si="3"/>
        <v>38.132891560551222</v>
      </c>
      <c r="J41" s="26">
        <f t="shared" si="3"/>
        <v>50.139885828031566</v>
      </c>
      <c r="K41" s="26">
        <f t="shared" si="3"/>
        <v>0.40000000000000019</v>
      </c>
      <c r="L41" s="23"/>
    </row>
    <row r="42" spans="1:14" x14ac:dyDescent="0.3">
      <c r="A42" s="18" t="s">
        <v>19</v>
      </c>
      <c r="B42" s="27">
        <f>MAX(B7:B37)</f>
        <v>96.811523999999977</v>
      </c>
      <c r="C42" s="27">
        <f t="shared" ref="C42:J42" si="4">MAX(C7:C37)</f>
        <v>1.08239</v>
      </c>
      <c r="D42" s="27">
        <f t="shared" si="4"/>
        <v>0.14345474999999999</v>
      </c>
      <c r="E42" s="27">
        <f t="shared" si="4"/>
        <v>0.60006999999999999</v>
      </c>
      <c r="F42" s="27">
        <f t="shared" si="4"/>
        <v>1.9584800000000009</v>
      </c>
      <c r="G42" s="27">
        <f t="shared" si="4"/>
        <v>268.59444444444443</v>
      </c>
      <c r="H42" s="27">
        <f t="shared" si="4"/>
        <v>58.7</v>
      </c>
      <c r="I42" s="27">
        <f t="shared" si="4"/>
        <v>38.166387432959198</v>
      </c>
      <c r="J42" s="27">
        <f t="shared" si="4"/>
        <v>51.161973107080762</v>
      </c>
      <c r="K42" s="27">
        <f>MAX(K7:K37)</f>
        <v>0.4</v>
      </c>
      <c r="L42" s="23"/>
    </row>
    <row r="43" spans="1:14" ht="15" thickBot="1" x14ac:dyDescent="0.35">
      <c r="A43" s="21" t="s">
        <v>25</v>
      </c>
      <c r="B43" s="28">
        <f>STDEVPA(B7:B37)</f>
        <v>0.62018743114845321</v>
      </c>
      <c r="C43" s="28">
        <f t="shared" ref="C43:K43" si="5">STDEVPA(C7:C37)</f>
        <v>3.7436111043331673E-2</v>
      </c>
      <c r="D43" s="28">
        <f t="shared" si="5"/>
        <v>6.615275612948981E-3</v>
      </c>
      <c r="E43" s="28">
        <f t="shared" si="5"/>
        <v>1.5974337282206291E-2</v>
      </c>
      <c r="F43" s="28">
        <f t="shared" si="5"/>
        <v>8.8624642164261094E-2</v>
      </c>
      <c r="G43" s="28">
        <f t="shared" si="5"/>
        <v>2.2737367544323206E-13</v>
      </c>
      <c r="H43" s="28">
        <f t="shared" si="5"/>
        <v>2.8421709430404007E-14</v>
      </c>
      <c r="I43" s="28">
        <f t="shared" si="5"/>
        <v>8.3256247664950083E-3</v>
      </c>
      <c r="J43" s="28">
        <f t="shared" si="5"/>
        <v>0.18727483984853671</v>
      </c>
      <c r="K43" s="28">
        <f t="shared" si="5"/>
        <v>1.6653345369377348E-16</v>
      </c>
      <c r="L43" s="23"/>
    </row>
    <row r="44" spans="1:14" ht="7.5" customHeight="1" x14ac:dyDescent="0.3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3">
      <c r="A45" s="1" t="s">
        <v>7</v>
      </c>
      <c r="B45" s="44" t="s">
        <v>27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6"/>
    </row>
    <row r="46" spans="1:14" x14ac:dyDescent="0.3">
      <c r="A46" s="2"/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</row>
    <row r="47" spans="1:14" x14ac:dyDescent="0.3">
      <c r="A47" s="2"/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1:14" x14ac:dyDescent="0.3">
      <c r="A48" s="2"/>
      <c r="B48" s="47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9"/>
    </row>
    <row r="49" spans="1:14" x14ac:dyDescent="0.3">
      <c r="A49" s="2"/>
      <c r="B49" s="50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2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 xr:uid="{00000000-0002-0000-0000-000000000000}">
      <formula1>regiones</formula1>
    </dataValidation>
    <dataValidation type="date" operator="greaterThan" allowBlank="1" showInputMessage="1" showErrorMessage="1" errorTitle="Error" error="Sólo formato de fecha, por ejemplo: 01/06/12 o 1-6-12." sqref="A7:A37" xr:uid="{00000000-0002-0000-0000-000001000000}">
      <formula1>40909</formula1>
    </dataValidation>
    <dataValidation type="decimal" allowBlank="1" showInputMessage="1" showErrorMessage="1" errorTitle="Error" error="El valor deberá estar entre 0 y 100" sqref="N7 C7:F37 B7 B9:B37" xr:uid="{00000000-0002-0000-0000-000002000000}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79998168889431442"/>
    <pageSetUpPr fitToPage="1"/>
  </sheetPr>
  <dimension ref="A1:M45"/>
  <sheetViews>
    <sheetView showGridLines="0" topLeftCell="A10" zoomScaleNormal="100" workbookViewId="0">
      <selection activeCell="C2" sqref="C2:K3"/>
    </sheetView>
  </sheetViews>
  <sheetFormatPr defaultColWidth="11.5546875" defaultRowHeight="14.4" x14ac:dyDescent="0.3"/>
  <cols>
    <col min="1" max="11" width="13.6640625" customWidth="1"/>
  </cols>
  <sheetData>
    <row r="1" spans="1:13" ht="32.25" customHeight="1" x14ac:dyDescent="0.3">
      <c r="A1" s="68" t="s">
        <v>21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3" x14ac:dyDescent="0.3">
      <c r="A2" s="54" t="s">
        <v>0</v>
      </c>
      <c r="B2" s="56"/>
      <c r="C2" s="57" t="s">
        <v>30</v>
      </c>
      <c r="D2" s="57"/>
      <c r="E2" s="57"/>
      <c r="F2" s="57"/>
      <c r="G2" s="57"/>
      <c r="H2" s="57"/>
      <c r="I2" s="57"/>
      <c r="J2" s="57"/>
      <c r="K2" s="57"/>
    </row>
    <row r="3" spans="1:13" x14ac:dyDescent="0.3">
      <c r="A3" s="54" t="s">
        <v>1</v>
      </c>
      <c r="B3" s="56"/>
      <c r="C3" s="58" t="s">
        <v>31</v>
      </c>
      <c r="D3" s="58"/>
      <c r="E3" s="58"/>
      <c r="F3" s="58"/>
      <c r="G3" s="58"/>
      <c r="H3" s="58"/>
      <c r="I3" s="58"/>
      <c r="J3" s="58"/>
      <c r="K3" s="58"/>
    </row>
    <row r="4" spans="1:13" ht="15" thickBot="1" x14ac:dyDescent="0.35">
      <c r="A4" s="54" t="s">
        <v>2</v>
      </c>
      <c r="B4" s="54"/>
      <c r="C4" s="71" t="s">
        <v>9</v>
      </c>
      <c r="D4" s="71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3" t="s">
        <v>15</v>
      </c>
      <c r="B6" s="36" t="s">
        <v>3</v>
      </c>
      <c r="C6" s="36" t="s">
        <v>14</v>
      </c>
      <c r="D6" s="36" t="s">
        <v>4</v>
      </c>
      <c r="E6" s="37" t="s">
        <v>5</v>
      </c>
      <c r="F6" s="36" t="s">
        <v>6</v>
      </c>
      <c r="G6" s="36" t="s">
        <v>10</v>
      </c>
      <c r="H6" s="36" t="s">
        <v>11</v>
      </c>
      <c r="I6" s="36" t="s">
        <v>12</v>
      </c>
      <c r="J6" s="36" t="s">
        <v>20</v>
      </c>
      <c r="K6" s="36" t="s">
        <v>13</v>
      </c>
      <c r="L6" s="12"/>
    </row>
    <row r="7" spans="1:13" ht="12" customHeight="1" x14ac:dyDescent="0.3">
      <c r="A7" s="11">
        <v>42370</v>
      </c>
      <c r="B7" s="10">
        <f>MAX([1]T1P_CH!$D$56:$D$79)</f>
        <v>96.542299999999997</v>
      </c>
      <c r="C7" s="10">
        <f>MAX([1]T1P_CH!$F$56:$F$79)</f>
        <v>1.08239</v>
      </c>
      <c r="D7" s="10">
        <f>MAX([1]T1P_CH!$E$56:$E$79)</f>
        <v>0.11774999999999999</v>
      </c>
      <c r="E7" s="9">
        <f>AVERAGE(C7:D7)</f>
        <v>0.60006999999999999</v>
      </c>
      <c r="F7" s="10">
        <f>MAX([1]T1P_CH!$G$56:$G$79)</f>
        <v>1.95848</v>
      </c>
      <c r="G7" s="9">
        <f>((23.8-32)/1.8)+273.15</f>
        <v>268.59444444444443</v>
      </c>
      <c r="H7" s="8">
        <v>58.7</v>
      </c>
      <c r="I7" s="9">
        <f>MAX([1]T1P_CH!$Z$56:$Z$79)*0.03725894580781</f>
        <v>38.132668087003147</v>
      </c>
      <c r="J7" s="7">
        <f>I7/SQRT(MAX([1]T1P_CH!$Y$56:$Y$79))</f>
        <v>50.101148099454463</v>
      </c>
      <c r="K7" s="7">
        <v>0.4</v>
      </c>
    </row>
    <row r="8" spans="1:13" ht="12" customHeight="1" x14ac:dyDescent="0.3">
      <c r="A8" s="11">
        <v>42371</v>
      </c>
      <c r="B8" s="10">
        <f>MAX([1]T1P_CH!$D$80:$D$103)</f>
        <v>96.542299999999997</v>
      </c>
      <c r="C8" s="10">
        <f>MAX([1]T1P_CH!$F$80:$F$103)</f>
        <v>1.08239</v>
      </c>
      <c r="D8" s="10">
        <f>MAX([1]T1P_CH!$E$80:$E$103)</f>
        <v>0.11774999999999999</v>
      </c>
      <c r="E8" s="9">
        <f t="shared" ref="E8:E37" si="0">AVERAGE(C8:D8)</f>
        <v>0.60006999999999999</v>
      </c>
      <c r="F8" s="10">
        <f>MAX([1]T1P_CH!$G$80:$G$103)</f>
        <v>1.95848</v>
      </c>
      <c r="G8" s="9">
        <f t="shared" ref="G8:G37" si="1">((23.8-32)/1.8)+273.15</f>
        <v>268.59444444444443</v>
      </c>
      <c r="H8" s="8">
        <v>58.7</v>
      </c>
      <c r="I8" s="9">
        <f>MAX([1]T1P_CH!$Z$80:$Z$103)*0.03725894580781</f>
        <v>38.132668087003147</v>
      </c>
      <c r="J8" s="7">
        <f>I8/SQRT(MAX([1]T1P_CH!$Y$80:$Y$103))</f>
        <v>50.101148099454463</v>
      </c>
      <c r="K8" s="7">
        <v>0.4</v>
      </c>
    </row>
    <row r="9" spans="1:13" ht="12" customHeight="1" x14ac:dyDescent="0.3">
      <c r="A9" s="11">
        <v>42372</v>
      </c>
      <c r="B9" s="10">
        <f>MAX([1]T1P_CH!$D$104:$D$127)</f>
        <v>96.542299999999997</v>
      </c>
      <c r="C9" s="10">
        <f>MAX([1]T1P_CH!$F$104:$F$127)</f>
        <v>1.08239</v>
      </c>
      <c r="D9" s="10">
        <f>MAX([1]T1P_CH!$E$104:$E$127)</f>
        <v>0.11774999999999999</v>
      </c>
      <c r="E9" s="9">
        <f t="shared" si="0"/>
        <v>0.60006999999999999</v>
      </c>
      <c r="F9" s="10">
        <f>MAX([1]T1P_CH!$G$104:$G$127)</f>
        <v>1.95848</v>
      </c>
      <c r="G9" s="9">
        <f t="shared" si="1"/>
        <v>268.59444444444443</v>
      </c>
      <c r="H9" s="8">
        <v>58.7</v>
      </c>
      <c r="I9" s="9">
        <f>MAX([1]T1P_CH!$Z$104:$Z$127)*0.03725894580781</f>
        <v>38.132668087003147</v>
      </c>
      <c r="J9" s="7">
        <f>I9/SQRT(MAX([1]T1P_CH!$Y$104:$Y$127))</f>
        <v>50.101148099454463</v>
      </c>
      <c r="K9" s="7">
        <v>0.4</v>
      </c>
    </row>
    <row r="10" spans="1:13" ht="12" customHeight="1" x14ac:dyDescent="0.3">
      <c r="A10" s="11">
        <v>42373</v>
      </c>
      <c r="B10" s="10">
        <f>MAX([1]T1P_CH!$D$128:$D$151)</f>
        <v>96.542299999999997</v>
      </c>
      <c r="C10" s="10">
        <f>MAX([1]T1P_CH!$F$128:$F$151)</f>
        <v>1.08239</v>
      </c>
      <c r="D10" s="10">
        <f>MAX([1]T1P_CH!$E$128:$E$151)</f>
        <v>0.11774999999999999</v>
      </c>
      <c r="E10" s="9">
        <f t="shared" si="0"/>
        <v>0.60006999999999999</v>
      </c>
      <c r="F10" s="10">
        <f>MAX([1]T1P_CH!$G$128:$G$151)</f>
        <v>1.95848</v>
      </c>
      <c r="G10" s="9">
        <f t="shared" si="1"/>
        <v>268.59444444444443</v>
      </c>
      <c r="H10" s="8">
        <v>58.7</v>
      </c>
      <c r="I10" s="9">
        <f>MAX([1]T1P_CH!$Z$128:$Z$151)*0.03725894580781</f>
        <v>38.132668087003147</v>
      </c>
      <c r="J10" s="7">
        <f>I10/SQRT(MAX([1]T1P_CH!$Y$128:$Y$151))</f>
        <v>50.101148099454463</v>
      </c>
      <c r="K10" s="7">
        <v>0.4</v>
      </c>
    </row>
    <row r="11" spans="1:13" ht="12" customHeight="1" x14ac:dyDescent="0.3">
      <c r="A11" s="11">
        <v>42374</v>
      </c>
      <c r="B11" s="10">
        <f>MAX([1]T1P_CH!$D$152:$D$175)</f>
        <v>96.542299999999997</v>
      </c>
      <c r="C11" s="10">
        <f>MAX([1]T1P_CH!$F$152:$F$175)</f>
        <v>1.08239</v>
      </c>
      <c r="D11" s="10">
        <f>MAX([1]T1P_CH!$E$152:$E$175)</f>
        <v>0.11774999999999999</v>
      </c>
      <c r="E11" s="9">
        <f t="shared" si="0"/>
        <v>0.60006999999999999</v>
      </c>
      <c r="F11" s="10">
        <f>MAX([1]T1P_CH!$G$152:$G$175)</f>
        <v>1.95848</v>
      </c>
      <c r="G11" s="9">
        <f t="shared" si="1"/>
        <v>268.59444444444443</v>
      </c>
      <c r="H11" s="8">
        <v>58.7</v>
      </c>
      <c r="I11" s="9">
        <f>MAX([1]T1P_CH!$Z152:$Z$175)*0.03725894580781</f>
        <v>38.132668087003147</v>
      </c>
      <c r="J11" s="7">
        <f>I11/SQRT(MAX([1]T1P_CH!$Y$152:$Y$175))</f>
        <v>50.101148099454463</v>
      </c>
      <c r="K11" s="7">
        <v>0.4</v>
      </c>
    </row>
    <row r="12" spans="1:13" ht="12" customHeight="1" x14ac:dyDescent="0.3">
      <c r="A12" s="11">
        <v>42375</v>
      </c>
      <c r="B12" s="10">
        <f>MAX([1]T1P_CH!$D$176:$D$199)</f>
        <v>96.542299999999997</v>
      </c>
      <c r="C12" s="10">
        <f>MAX([1]T1P_CH!$F$176:$F$199)</f>
        <v>1.08239</v>
      </c>
      <c r="D12" s="10">
        <f>MAX([1]T1P_CH!$E$176:$E$199)</f>
        <v>0.11774999999999999</v>
      </c>
      <c r="E12" s="9">
        <f t="shared" si="0"/>
        <v>0.60006999999999999</v>
      </c>
      <c r="F12" s="10">
        <f>MAX([1]T1P_CH!$G$176:$G$199)</f>
        <v>1.95848</v>
      </c>
      <c r="G12" s="9">
        <f t="shared" si="1"/>
        <v>268.59444444444443</v>
      </c>
      <c r="H12" s="8">
        <v>58.7</v>
      </c>
      <c r="I12" s="9">
        <f>MAX([1]T1P_CH!$Z$176:$Z$199)*0.03725894580781</f>
        <v>38.132668087003147</v>
      </c>
      <c r="J12" s="7">
        <f>I12/SQRT(MAX([1]T1P_CH!$Y$176:$Y$199))</f>
        <v>50.101148099454463</v>
      </c>
      <c r="K12" s="7">
        <v>0.4</v>
      </c>
    </row>
    <row r="13" spans="1:13" ht="12" customHeight="1" x14ac:dyDescent="0.3">
      <c r="A13" s="11">
        <v>42376</v>
      </c>
      <c r="B13" s="10">
        <f>MAX([1]T1P_CH!$D$200:$D$223)</f>
        <v>96.542299999999997</v>
      </c>
      <c r="C13" s="10">
        <f>MAX([1]T1P_CH!$F$200:$F$223)</f>
        <v>1.08239</v>
      </c>
      <c r="D13" s="10">
        <f>MAX([1]T1P_CH!$E$200:$E$223)</f>
        <v>0.11774999999999999</v>
      </c>
      <c r="E13" s="9">
        <f t="shared" si="0"/>
        <v>0.60006999999999999</v>
      </c>
      <c r="F13" s="10">
        <f>MAX([1]T1P_CH!$G$200:$G$223)</f>
        <v>1.95848</v>
      </c>
      <c r="G13" s="9">
        <f t="shared" si="1"/>
        <v>268.59444444444443</v>
      </c>
      <c r="H13" s="8">
        <v>58.7</v>
      </c>
      <c r="I13" s="9">
        <f>MAX([1]T1P_CH!$Z$200:$Z$223)*0.03725894580781</f>
        <v>38.132668087003147</v>
      </c>
      <c r="J13" s="7">
        <f>I13/SQRT(MAX([1]T1P_CH!$Y$200:$Y$223))</f>
        <v>50.101148099454463</v>
      </c>
      <c r="K13" s="7">
        <v>0.4</v>
      </c>
    </row>
    <row r="14" spans="1:13" ht="12" customHeight="1" x14ac:dyDescent="0.3">
      <c r="A14" s="11">
        <v>42377</v>
      </c>
      <c r="B14" s="10">
        <f>MAX([1]T1P_CH!$D$224:$D$248)</f>
        <v>96.542299999999997</v>
      </c>
      <c r="C14" s="10">
        <f>MAX([1]T1P_CH!$F$224:$F$248)</f>
        <v>1.08239</v>
      </c>
      <c r="D14" s="10">
        <f>MAX([1]T1P_CH!$E$224:$E$248)</f>
        <v>0.11774999999999999</v>
      </c>
      <c r="E14" s="9">
        <f t="shared" si="0"/>
        <v>0.60006999999999999</v>
      </c>
      <c r="F14" s="10">
        <f>MAX([1]T1P_CH!$G$224:$G$248)</f>
        <v>1.95848</v>
      </c>
      <c r="G14" s="9">
        <f t="shared" si="1"/>
        <v>268.59444444444443</v>
      </c>
      <c r="H14" s="8">
        <v>58.7</v>
      </c>
      <c r="I14" s="9">
        <f>MAX([1]T1P_CH!$Z$224:$Z$248)*0.03725894580781</f>
        <v>38.132668087003147</v>
      </c>
      <c r="J14" s="7">
        <f>I14/SQRT(MAX([1]T1P_CH!$Y$224:$Y$248))</f>
        <v>50.101148099454463</v>
      </c>
      <c r="K14" s="7">
        <v>0.4</v>
      </c>
    </row>
    <row r="15" spans="1:13" ht="12" customHeight="1" x14ac:dyDescent="0.3">
      <c r="A15" s="11">
        <v>42378</v>
      </c>
      <c r="B15" s="10">
        <f>MAX([1]T1P_CH!$D$249:$D$272)</f>
        <v>96.542299999999997</v>
      </c>
      <c r="C15" s="10">
        <f>MAX([1]T1P_CH!$F$249:$F$272)</f>
        <v>1.08239</v>
      </c>
      <c r="D15" s="10">
        <f>MAX([1]T1P_CH!$E$249:$E$272)</f>
        <v>0.11774999999999999</v>
      </c>
      <c r="E15" s="9">
        <f t="shared" si="0"/>
        <v>0.60006999999999999</v>
      </c>
      <c r="F15" s="10">
        <f>MAX([1]T1P_CH!$G$249:$G$272)</f>
        <v>1.95848</v>
      </c>
      <c r="G15" s="9">
        <f t="shared" si="1"/>
        <v>268.59444444444443</v>
      </c>
      <c r="H15" s="8">
        <v>58.7</v>
      </c>
      <c r="I15" s="9">
        <f>MAX([1]T1P_CH!$Z249:$Z$272)*0.03725894580781</f>
        <v>38.132668087003147</v>
      </c>
      <c r="J15" s="7">
        <f>I15/SQRT(MAX([1]T1P_CH!$Y$249:$Y$272))</f>
        <v>50.101148099454463</v>
      </c>
      <c r="K15" s="7">
        <v>0.4</v>
      </c>
    </row>
    <row r="16" spans="1:13" ht="12" customHeight="1" x14ac:dyDescent="0.3">
      <c r="A16" s="11">
        <v>42379</v>
      </c>
      <c r="B16" s="10">
        <f>MAX([1]T1P_CH!$D$273:$D$296)</f>
        <v>96.542299999999997</v>
      </c>
      <c r="C16" s="10">
        <f>MAX([1]T1P_CH!$F$273:$F$296)</f>
        <v>1.08239</v>
      </c>
      <c r="D16" s="10">
        <f>MAX([1]T1P_CH!$E$273:$E$296)</f>
        <v>0.11774999999999999</v>
      </c>
      <c r="E16" s="9">
        <f t="shared" si="0"/>
        <v>0.60006999999999999</v>
      </c>
      <c r="F16" s="10">
        <f>MAX([1]T1P_CH!$G$273:$G296)</f>
        <v>1.95848</v>
      </c>
      <c r="G16" s="9">
        <f t="shared" si="1"/>
        <v>268.59444444444443</v>
      </c>
      <c r="H16" s="8">
        <v>58.7</v>
      </c>
      <c r="I16" s="9">
        <f>MAX([1]T1P_CH!$Z$273:$Z$296)*0.03725894580781</f>
        <v>38.132668087003147</v>
      </c>
      <c r="J16" s="7">
        <f>I16/SQRT(MAX([1]T1P_CH!$Y$273:$Y$296))</f>
        <v>50.101148099454463</v>
      </c>
      <c r="K16" s="7">
        <v>0.4</v>
      </c>
    </row>
    <row r="17" spans="1:11" ht="12" customHeight="1" x14ac:dyDescent="0.3">
      <c r="A17" s="11">
        <v>42380</v>
      </c>
      <c r="B17" s="10">
        <f>MAX([1]T1P_CH!$D$297:$D$320)</f>
        <v>96.542299999999997</v>
      </c>
      <c r="C17" s="10">
        <f>MAX([1]T1P_CH!$F$297:$F$320)</f>
        <v>1.08239</v>
      </c>
      <c r="D17" s="10">
        <f>MAX([1]T1P_CH!$E$297:$E$320)</f>
        <v>0.11774999999999999</v>
      </c>
      <c r="E17" s="9">
        <f t="shared" si="0"/>
        <v>0.60006999999999999</v>
      </c>
      <c r="F17" s="10">
        <f>MAX([1]T1P_CH!$G$297:$G$320)</f>
        <v>1.95848</v>
      </c>
      <c r="G17" s="9">
        <f t="shared" si="1"/>
        <v>268.59444444444443</v>
      </c>
      <c r="H17" s="8">
        <v>58.7</v>
      </c>
      <c r="I17" s="9">
        <f>MAX([1]T1P_CH!$Z$297:$Z$320)*0.03725894580781</f>
        <v>38.132668087003147</v>
      </c>
      <c r="J17" s="7">
        <f>I17/SQRT(MAX([1]T1P_CH!$Y$297:$Y$320))</f>
        <v>50.101148099454463</v>
      </c>
      <c r="K17" s="7">
        <v>0.4</v>
      </c>
    </row>
    <row r="18" spans="1:11" ht="12" customHeight="1" x14ac:dyDescent="0.3">
      <c r="A18" s="11">
        <v>42381</v>
      </c>
      <c r="B18" s="10">
        <f>MAX([1]T1P_CH!$D$321:$D$344)</f>
        <v>96.542299999999997</v>
      </c>
      <c r="C18" s="10">
        <f>MAX([1]T1P_CH!$F$321:$F$344)</f>
        <v>1.08239</v>
      </c>
      <c r="D18" s="10">
        <f>MAX([1]T1P_CH!$E$321:$E$344)</f>
        <v>0.11774999999999999</v>
      </c>
      <c r="E18" s="9">
        <f t="shared" si="0"/>
        <v>0.60006999999999999</v>
      </c>
      <c r="F18" s="10">
        <f>MAX([1]T1P_CH!$G$321:$G$344)</f>
        <v>1.95848</v>
      </c>
      <c r="G18" s="9">
        <f t="shared" si="1"/>
        <v>268.59444444444443</v>
      </c>
      <c r="H18" s="8">
        <v>58.7</v>
      </c>
      <c r="I18" s="9">
        <f>MAX([1]T1P_CH!$Z$321:$Z$344)*0.03725894580781</f>
        <v>38.132668087003147</v>
      </c>
      <c r="J18" s="7">
        <f>I18/SQRT(MAX([1]T1P_CH!$Y$321:$Y$344))</f>
        <v>50.101148099454463</v>
      </c>
      <c r="K18" s="7">
        <v>0.4</v>
      </c>
    </row>
    <row r="19" spans="1:11" ht="12" customHeight="1" x14ac:dyDescent="0.3">
      <c r="A19" s="11">
        <v>42382</v>
      </c>
      <c r="B19" s="10">
        <f>MAX([1]T1P_CH!$D$345:$D$368)</f>
        <v>96.542299999999997</v>
      </c>
      <c r="C19" s="10">
        <f>MAX([1]T1P_CH!$F$345:$F$368)</f>
        <v>1.08239</v>
      </c>
      <c r="D19" s="10">
        <f>MAX([1]T1P_CH!$E$345:$E$368)</f>
        <v>0.11774999999999999</v>
      </c>
      <c r="E19" s="9">
        <f t="shared" si="0"/>
        <v>0.60006999999999999</v>
      </c>
      <c r="F19" s="10">
        <f>MAX([1]T1P_CH!$G$345:$G$368)</f>
        <v>1.95848</v>
      </c>
      <c r="G19" s="9">
        <f t="shared" si="1"/>
        <v>268.59444444444443</v>
      </c>
      <c r="H19" s="8">
        <v>58.7</v>
      </c>
      <c r="I19" s="9">
        <f>MAX([1]T1P_CH!$Z$345:$Z$368)*0.03725894580781</f>
        <v>38.132668087003147</v>
      </c>
      <c r="J19" s="7">
        <f>I19/SQRT(MAX([1]T1P_CH!$Y$345:$Y$368))</f>
        <v>50.101148099454463</v>
      </c>
      <c r="K19" s="7">
        <v>0.4</v>
      </c>
    </row>
    <row r="20" spans="1:11" ht="12" customHeight="1" x14ac:dyDescent="0.3">
      <c r="A20" s="11">
        <v>42383</v>
      </c>
      <c r="B20" s="10">
        <f>MAX([1]T1P_CH!$D$369:$D$392)</f>
        <v>96.542299999999997</v>
      </c>
      <c r="C20" s="10">
        <f>MAX([1]T1P_CH!$F$369:$F$392)</f>
        <v>1.08239</v>
      </c>
      <c r="D20" s="10">
        <f>MAX([1]T1P_CH!$E$369:$E$392)</f>
        <v>0.11774999999999999</v>
      </c>
      <c r="E20" s="9">
        <f t="shared" si="0"/>
        <v>0.60006999999999999</v>
      </c>
      <c r="F20" s="10">
        <f>MAX([1]T1P_CH!$G$369:$G$392)</f>
        <v>1.95848</v>
      </c>
      <c r="G20" s="9">
        <f t="shared" si="1"/>
        <v>268.59444444444443</v>
      </c>
      <c r="H20" s="8">
        <v>58.7</v>
      </c>
      <c r="I20" s="9">
        <f>MAX([1]T1P_CH!$Z$369:$Z$392)*0.03725894580781</f>
        <v>38.132668087003147</v>
      </c>
      <c r="J20" s="7">
        <f>I20/SQRT(MAX([1]T1P_CH!$Y$369:$Y$392))</f>
        <v>50.101148099454463</v>
      </c>
      <c r="K20" s="7">
        <v>0.4</v>
      </c>
    </row>
    <row r="21" spans="1:11" ht="12" customHeight="1" x14ac:dyDescent="0.3">
      <c r="A21" s="11">
        <v>42384</v>
      </c>
      <c r="B21" s="10">
        <f>MAX([1]T1P_CH!$D$393:$D$416)</f>
        <v>96.542299999999997</v>
      </c>
      <c r="C21" s="10">
        <f>MAX([1]T1P_CH!$F$393:$F$416)</f>
        <v>1.08239</v>
      </c>
      <c r="D21" s="10">
        <f>MAX([1]T1P_CH!$E$393:$E$416)</f>
        <v>0.11774999999999999</v>
      </c>
      <c r="E21" s="9">
        <f t="shared" si="0"/>
        <v>0.60006999999999999</v>
      </c>
      <c r="F21" s="10">
        <f>MAX([1]T1P_CH!$G$393:$G$416)</f>
        <v>1.95848</v>
      </c>
      <c r="G21" s="9">
        <f t="shared" si="1"/>
        <v>268.59444444444443</v>
      </c>
      <c r="H21" s="8">
        <v>58.7</v>
      </c>
      <c r="I21" s="9">
        <f>MAX([1]T1P_CH!$Z$393:$Z$416)*0.03725894580781</f>
        <v>38.132668087003147</v>
      </c>
      <c r="J21" s="7">
        <f>I21/SQRT(MAX([1]T1P_CH!$Y$393:$Y$416))</f>
        <v>50.101148099454463</v>
      </c>
      <c r="K21" s="7">
        <v>0.4</v>
      </c>
    </row>
    <row r="22" spans="1:11" ht="12" customHeight="1" x14ac:dyDescent="0.3">
      <c r="A22" s="11">
        <v>42385</v>
      </c>
      <c r="B22" s="10">
        <f>MAX([1]T1P_CH!$D$417:$D$440)</f>
        <v>96.542299999999997</v>
      </c>
      <c r="C22" s="10">
        <f>MAX([1]T1P_CH!$F$417:$F$440)</f>
        <v>1.08239</v>
      </c>
      <c r="D22" s="10">
        <f>MAX([1]T1P_CH!$E$417:$E$440)</f>
        <v>0.11774999999999999</v>
      </c>
      <c r="E22" s="9">
        <f t="shared" si="0"/>
        <v>0.60006999999999999</v>
      </c>
      <c r="F22" s="10">
        <f>MAX([1]T1P_CH!$G$417:$G$440)</f>
        <v>1.95848</v>
      </c>
      <c r="G22" s="9">
        <f t="shared" si="1"/>
        <v>268.59444444444443</v>
      </c>
      <c r="H22" s="8">
        <v>58.7</v>
      </c>
      <c r="I22" s="9">
        <f>MAX([1]T1P_CH!$Z$417:$Z$440)*0.03725894580781</f>
        <v>38.132668087003147</v>
      </c>
      <c r="J22" s="7">
        <f>I22/SQRT(MAX([1]T1P_CH!$Y$417:$Y$440))</f>
        <v>50.101148099454463</v>
      </c>
      <c r="K22" s="7">
        <v>0.4</v>
      </c>
    </row>
    <row r="23" spans="1:11" ht="12" customHeight="1" x14ac:dyDescent="0.3">
      <c r="A23" s="11">
        <v>42386</v>
      </c>
      <c r="B23" s="10">
        <f>MAX([1]T1P_CH!$D$441:$D$464)</f>
        <v>96.542299999999997</v>
      </c>
      <c r="C23" s="10">
        <f>MAX([1]T1P_CH!$F$441:$F$464)</f>
        <v>1.08239</v>
      </c>
      <c r="D23" s="10">
        <f>MAX([1]T1P_CH!$E$441:$E$464)</f>
        <v>0.11774999999999999</v>
      </c>
      <c r="E23" s="9">
        <f t="shared" si="0"/>
        <v>0.60006999999999999</v>
      </c>
      <c r="F23" s="10">
        <f>MAX([1]T1P_CH!$G$441:$G$464)</f>
        <v>1.95848</v>
      </c>
      <c r="G23" s="9">
        <f t="shared" si="1"/>
        <v>268.59444444444443</v>
      </c>
      <c r="H23" s="8">
        <v>58.7</v>
      </c>
      <c r="I23" s="9">
        <f>MAX([1]T1P_CH!$Z$441:$Z$464)*0.03725894580781</f>
        <v>38.132668087003147</v>
      </c>
      <c r="J23" s="7">
        <f>I23/SQRT(MAX([1]T1P_CH!$Y$441:$Y$464))</f>
        <v>50.101148099454463</v>
      </c>
      <c r="K23" s="7">
        <v>0.4</v>
      </c>
    </row>
    <row r="24" spans="1:11" ht="12" customHeight="1" x14ac:dyDescent="0.3">
      <c r="A24" s="11">
        <v>42387</v>
      </c>
      <c r="B24" s="10">
        <f>MAX([1]T1P_CH!$D$465:$D$488)</f>
        <v>96.542299999999997</v>
      </c>
      <c r="C24" s="10">
        <f>MAX([1]T1P_CH!$F$465:$F$488)</f>
        <v>1.08239</v>
      </c>
      <c r="D24" s="10">
        <f>MAX([1]T1P_CH!$E$465:$E$488)</f>
        <v>0.11774999999999999</v>
      </c>
      <c r="E24" s="9">
        <f t="shared" si="0"/>
        <v>0.60006999999999999</v>
      </c>
      <c r="F24" s="10">
        <f>MAX([1]T1P_CH!$G$465:$G$488)</f>
        <v>1.95848</v>
      </c>
      <c r="G24" s="9">
        <f t="shared" si="1"/>
        <v>268.59444444444443</v>
      </c>
      <c r="H24" s="8">
        <v>58.7</v>
      </c>
      <c r="I24" s="9">
        <f>MAX([1]T1P_CH!$Z$465:$Z$488)*0.03725894580781</f>
        <v>38.132668087003147</v>
      </c>
      <c r="J24" s="7">
        <f>I24/SQRT(MAX([1]T1P_CH!$Y$465:$Y$488))</f>
        <v>50.101148099454463</v>
      </c>
      <c r="K24" s="7">
        <v>0.4</v>
      </c>
    </row>
    <row r="25" spans="1:11" ht="12" customHeight="1" x14ac:dyDescent="0.3">
      <c r="A25" s="11">
        <v>42388</v>
      </c>
      <c r="B25" s="10">
        <f>MAX([1]T1P_CH!$D$489:$D$512)</f>
        <v>96.542299999999997</v>
      </c>
      <c r="C25" s="10">
        <f>MAX([1]T1P_CH!$F$489:$F$512)</f>
        <v>1.08239</v>
      </c>
      <c r="D25" s="10">
        <f>MAX([1]T1P_CH!$E$489:$E$512)</f>
        <v>0.11774999999999999</v>
      </c>
      <c r="E25" s="9">
        <f t="shared" si="0"/>
        <v>0.60006999999999999</v>
      </c>
      <c r="F25" s="10">
        <f>MAX([1]T1P_CH!$G$489:$G$512)</f>
        <v>1.95848</v>
      </c>
      <c r="G25" s="9">
        <f t="shared" si="1"/>
        <v>268.59444444444443</v>
      </c>
      <c r="H25" s="8">
        <v>58.7</v>
      </c>
      <c r="I25" s="9">
        <f>MAX([1]T1P_CH!$Z$489:$Z$512)*0.03725894580781</f>
        <v>38.132668087003147</v>
      </c>
      <c r="J25" s="7">
        <f>I25/SQRT(MAX([1]T1P_CH!$Y$489:$Y$512))</f>
        <v>50.101148099454463</v>
      </c>
      <c r="K25" s="7">
        <v>0.4</v>
      </c>
    </row>
    <row r="26" spans="1:11" ht="12" customHeight="1" x14ac:dyDescent="0.3">
      <c r="A26" s="11">
        <v>42389</v>
      </c>
      <c r="B26" s="10">
        <f>MAX([1]T1P_CH!$D$513:$D$536)</f>
        <v>96.542299999999997</v>
      </c>
      <c r="C26" s="10">
        <f>MAX([1]T1P_CH!$F$513:$F$536)</f>
        <v>1.08239</v>
      </c>
      <c r="D26" s="10">
        <f>MAX([1]T1P_CH!$E$513:$E$536)</f>
        <v>0.11774999999999999</v>
      </c>
      <c r="E26" s="9">
        <f t="shared" si="0"/>
        <v>0.60006999999999999</v>
      </c>
      <c r="F26" s="10">
        <f>MAX([1]T1P_CH!$G$513:$G$536)</f>
        <v>1.95848</v>
      </c>
      <c r="G26" s="9">
        <f t="shared" si="1"/>
        <v>268.59444444444443</v>
      </c>
      <c r="H26" s="8">
        <v>58.7</v>
      </c>
      <c r="I26" s="9">
        <f>MAX([1]T1P_CH!$Z$513:$Z$536)*0.03725894580781</f>
        <v>38.132668087003147</v>
      </c>
      <c r="J26" s="7">
        <f>I26/SQRT(MAX([1]T1P_CH!$Y$513:$Y$536))</f>
        <v>50.101148099454463</v>
      </c>
      <c r="K26" s="7">
        <v>0.4</v>
      </c>
    </row>
    <row r="27" spans="1:11" ht="12" customHeight="1" x14ac:dyDescent="0.3">
      <c r="A27" s="11">
        <v>42390</v>
      </c>
      <c r="B27" s="10">
        <f>MAX([1]T1P_CH!$D$537:$D$560)</f>
        <v>96.542299999999997</v>
      </c>
      <c r="C27" s="10">
        <f>MAX([1]T1P_CH!$F$537:$F$560)</f>
        <v>1.08239</v>
      </c>
      <c r="D27" s="10">
        <f>MAX([1]T1P_CH!$E$537:$E$560)</f>
        <v>0.11774999999999999</v>
      </c>
      <c r="E27" s="9">
        <f t="shared" si="0"/>
        <v>0.60006999999999999</v>
      </c>
      <c r="F27" s="10">
        <f>MAX([1]T1P_CH!$G$537:$G$560)</f>
        <v>1.95848</v>
      </c>
      <c r="G27" s="9">
        <f t="shared" si="1"/>
        <v>268.59444444444443</v>
      </c>
      <c r="H27" s="8">
        <v>58.7</v>
      </c>
      <c r="I27" s="9">
        <f>MAX([1]T1P_CH!$Z$537:$Z$560)*0.03725894580781</f>
        <v>38.132668087003147</v>
      </c>
      <c r="J27" s="7">
        <f>I27/SQRT(MAX([1]T1P_CH!$Y$537:$Y$560))</f>
        <v>50.101148099454463</v>
      </c>
      <c r="K27" s="7">
        <v>0.4</v>
      </c>
    </row>
    <row r="28" spans="1:11" ht="12" customHeight="1" x14ac:dyDescent="0.3">
      <c r="A28" s="11">
        <v>42391</v>
      </c>
      <c r="B28" s="10">
        <f>MAX([1]T1P_CH!$D$561:$D$584)</f>
        <v>96.542299999999997</v>
      </c>
      <c r="C28" s="10">
        <f>MAX([1]T1P_CH!$F$561:$F$584)</f>
        <v>1.08239</v>
      </c>
      <c r="D28" s="10">
        <f>MAX([1]T1P_CH!$E$561:$E$584)</f>
        <v>0.11774999999999999</v>
      </c>
      <c r="E28" s="9">
        <f t="shared" si="0"/>
        <v>0.60006999999999999</v>
      </c>
      <c r="F28" s="10">
        <f>MAX([1]T1P_CH!$G$561:$G$584)</f>
        <v>1.95848</v>
      </c>
      <c r="G28" s="9">
        <f t="shared" si="1"/>
        <v>268.59444444444443</v>
      </c>
      <c r="H28" s="8">
        <v>58.7</v>
      </c>
      <c r="I28" s="9">
        <f>MAX([1]T1P_CH!$Z$561:$Z$584)*0.03725894580781</f>
        <v>38.132668087003147</v>
      </c>
      <c r="J28" s="7">
        <f>I28/SQRT(MAX([1]T1P_CH!$Y$561:$Y$584))</f>
        <v>50.101148099454463</v>
      </c>
      <c r="K28" s="7">
        <v>0.4</v>
      </c>
    </row>
    <row r="29" spans="1:11" ht="12" customHeight="1" x14ac:dyDescent="0.3">
      <c r="A29" s="11">
        <v>42392</v>
      </c>
      <c r="B29" s="10">
        <f>MAX([1]T1P_CH!$D$585:$D$608)</f>
        <v>96.542299999999997</v>
      </c>
      <c r="C29" s="10">
        <f>MAX([1]T1P_CH!$F$585:$F$608)</f>
        <v>1.08239</v>
      </c>
      <c r="D29" s="10">
        <f>MAX([1]T1P_CH!$E$585:$E$608)</f>
        <v>0.11774999999999999</v>
      </c>
      <c r="E29" s="9">
        <f t="shared" si="0"/>
        <v>0.60006999999999999</v>
      </c>
      <c r="F29" s="10">
        <f>MAX([1]T1P_CH!$G$585:$G$608)</f>
        <v>1.95848</v>
      </c>
      <c r="G29" s="9">
        <f t="shared" si="1"/>
        <v>268.59444444444443</v>
      </c>
      <c r="H29" s="8">
        <v>58.7</v>
      </c>
      <c r="I29" s="9">
        <f>MAX([1]T1P_CH!$Z$585:$Z$608)*0.03725894580781</f>
        <v>38.132668087003147</v>
      </c>
      <c r="J29" s="7">
        <f>I29/SQRT(MAX([1]T1P_CH!$Y$585:$Y$608))</f>
        <v>50.101148099454463</v>
      </c>
      <c r="K29" s="7">
        <v>0.4</v>
      </c>
    </row>
    <row r="30" spans="1:11" ht="12" customHeight="1" x14ac:dyDescent="0.3">
      <c r="A30" s="11">
        <v>42393</v>
      </c>
      <c r="B30" s="10">
        <f>MAX([1]T1P_CH!$D$609:$D$632)</f>
        <v>96.542299999999997</v>
      </c>
      <c r="C30" s="10">
        <f>MAX([1]T1P_CH!$F$609:$F$632)</f>
        <v>1.08239</v>
      </c>
      <c r="D30" s="10">
        <f>MAX([1]T1P_CH!$E$609:$E$632)</f>
        <v>0.11774999999999999</v>
      </c>
      <c r="E30" s="9">
        <f t="shared" si="0"/>
        <v>0.60006999999999999</v>
      </c>
      <c r="F30" s="10">
        <f>MAX([1]T1P_CH!$G$609:$G$632)</f>
        <v>1.95848</v>
      </c>
      <c r="G30" s="9">
        <f t="shared" si="1"/>
        <v>268.59444444444443</v>
      </c>
      <c r="H30" s="8">
        <v>58.7</v>
      </c>
      <c r="I30" s="9">
        <f>MAX([1]T1P_CH!$Z$609:$Z$632)*0.03725894580781</f>
        <v>38.132668087003147</v>
      </c>
      <c r="J30" s="7">
        <f>I30/SQRT(MAX([1]T1P_CH!$Y$609:$Y$632))</f>
        <v>50.101148099454463</v>
      </c>
      <c r="K30" s="7">
        <v>0.4</v>
      </c>
    </row>
    <row r="31" spans="1:11" ht="12" customHeight="1" x14ac:dyDescent="0.3">
      <c r="A31" s="11">
        <v>42394</v>
      </c>
      <c r="B31" s="10">
        <f>MAX([1]T1P_CH!$D$633:$D$656)</f>
        <v>96.542299999999997</v>
      </c>
      <c r="C31" s="10">
        <f>MAX([1]T1P_CH!$F$633:$F$656)</f>
        <v>1.08239</v>
      </c>
      <c r="D31" s="10">
        <f>MAX([1]T1P_CH!$E$633:$E$656)</f>
        <v>0.11774999999999999</v>
      </c>
      <c r="E31" s="9">
        <f t="shared" si="0"/>
        <v>0.60006999999999999</v>
      </c>
      <c r="F31" s="10">
        <f>MAX([1]T1P_CH!$G$633:$G$656)</f>
        <v>1.95848</v>
      </c>
      <c r="G31" s="9">
        <f t="shared" si="1"/>
        <v>268.59444444444443</v>
      </c>
      <c r="H31" s="8">
        <v>58.7</v>
      </c>
      <c r="I31" s="9">
        <f>MAX([1]T1P_CH!$Z$633:$Z$656)*0.03725894580781</f>
        <v>38.132668087003147</v>
      </c>
      <c r="J31" s="7">
        <f>I31/SQRT(MAX([1]T1P_CH!$Y$633:$Y$656))</f>
        <v>50.101148099454463</v>
      </c>
      <c r="K31" s="7">
        <v>0.4</v>
      </c>
    </row>
    <row r="32" spans="1:11" ht="12" customHeight="1" x14ac:dyDescent="0.3">
      <c r="A32" s="11">
        <v>42395</v>
      </c>
      <c r="B32" s="10">
        <f>MAX([1]T1P_CH!$D$657:$D$680)</f>
        <v>96.542299999999997</v>
      </c>
      <c r="C32" s="10">
        <f>MAX([1]T1P_CH!$F$657:$F$680)</f>
        <v>1.08239</v>
      </c>
      <c r="D32" s="10">
        <f>MAX([1]T1P_CH!$E$657:$E$680)</f>
        <v>0.11774999999999999</v>
      </c>
      <c r="E32" s="9">
        <f t="shared" si="0"/>
        <v>0.60006999999999999</v>
      </c>
      <c r="F32" s="10">
        <f>MAX([1]T1P_CH!$G$657:$G$680)</f>
        <v>1.95848</v>
      </c>
      <c r="G32" s="9">
        <f t="shared" si="1"/>
        <v>268.59444444444443</v>
      </c>
      <c r="H32" s="8">
        <v>58.7</v>
      </c>
      <c r="I32" s="9">
        <f>MAX([1]T1P_CH!$Z$657:$Z$680)*0.03725894580781</f>
        <v>38.132668087003147</v>
      </c>
      <c r="J32" s="7">
        <f>I32/SQRT(MAX([1]T1P_CH!$Y$657:$Y$680))</f>
        <v>50.101148099454463</v>
      </c>
      <c r="K32" s="7">
        <v>0.4</v>
      </c>
    </row>
    <row r="33" spans="1:11" ht="12" customHeight="1" x14ac:dyDescent="0.3">
      <c r="A33" s="11">
        <v>42396</v>
      </c>
      <c r="B33" s="10">
        <f>MAX([1]T1P_CH!$D$681:$D$732)</f>
        <v>97.117599999999996</v>
      </c>
      <c r="C33" s="10">
        <f>MAX([1]T1P_CH!$F$681:$F$732)</f>
        <v>1.08239</v>
      </c>
      <c r="D33" s="10">
        <f>MAX([1]T1P_CH!$E$681:$E$732)</f>
        <v>0.168878</v>
      </c>
      <c r="E33" s="9">
        <f t="shared" si="0"/>
        <v>0.62563400000000002</v>
      </c>
      <c r="F33" s="10">
        <f>MAX([1]T1P_CH!$G$681:$G$732)</f>
        <v>2.1901999999999999</v>
      </c>
      <c r="G33" s="9">
        <f t="shared" si="1"/>
        <v>268.59444444444443</v>
      </c>
      <c r="H33" s="8">
        <v>58.7</v>
      </c>
      <c r="I33" s="9">
        <f>MAX([1]T1P_CH!$Z$681:$Z$732)*0.03725894580781</f>
        <v>38.223207325316125</v>
      </c>
      <c r="J33" s="7">
        <f>I33/SQRT(MAX([1]T1P_CH!$Y$681:$Y$732))</f>
        <v>50.173961249571128</v>
      </c>
      <c r="K33" s="7">
        <v>0.4</v>
      </c>
    </row>
    <row r="34" spans="1:11" ht="12" customHeight="1" x14ac:dyDescent="0.3">
      <c r="A34" s="11">
        <v>42397</v>
      </c>
      <c r="B34" s="10">
        <f>MAX([1]T1P_CH!$D$733:$D$756)</f>
        <v>96.984800000000007</v>
      </c>
      <c r="C34" s="10">
        <f>MAX([1]T1P_CH!$F$733:$F$756)</f>
        <v>1.15638</v>
      </c>
      <c r="D34" s="10">
        <f>MAX([1]T1P_CH!$E$733:$E$756)</f>
        <v>0.15348300000000001</v>
      </c>
      <c r="E34" s="9">
        <f t="shared" si="0"/>
        <v>0.6549315</v>
      </c>
      <c r="F34" s="10">
        <f>MAX([1]T1P_CH!$G$733:$G$756)</f>
        <v>1.87931</v>
      </c>
      <c r="G34" s="9">
        <f t="shared" si="1"/>
        <v>268.59444444444443</v>
      </c>
      <c r="H34" s="8">
        <v>58.7</v>
      </c>
      <c r="I34" s="9">
        <f>MAX([1]T1P_CH!$Z$733:$Z$756)*0.03725894580781</f>
        <v>38.197871242166812</v>
      </c>
      <c r="J34" s="7">
        <f>I34/SQRT(MAX([1]T1P_CH!$Y$733:$Y$756))</f>
        <v>50.147919274198735</v>
      </c>
      <c r="K34" s="7">
        <v>0.4</v>
      </c>
    </row>
    <row r="35" spans="1:11" ht="12" customHeight="1" x14ac:dyDescent="0.3">
      <c r="A35" s="11">
        <v>42398</v>
      </c>
      <c r="B35" s="10">
        <f>MAX([1]T1P_CH!$D$757:$D$780)</f>
        <v>96.842399999999998</v>
      </c>
      <c r="C35" s="10">
        <f>MAX([1]T1P_CH!$F$757:$F$780)</f>
        <v>1.19428</v>
      </c>
      <c r="D35" s="10">
        <f>MAX([1]T1P_CH!$E$757:$E$780)</f>
        <v>0.19014200000000001</v>
      </c>
      <c r="E35" s="9">
        <f t="shared" si="0"/>
        <v>0.69221100000000002</v>
      </c>
      <c r="F35" s="10">
        <f>MAX([1]T1P_CH!$G$757:$G$780)</f>
        <v>1.8075300000000001</v>
      </c>
      <c r="G35" s="9">
        <f t="shared" si="1"/>
        <v>268.59444444444443</v>
      </c>
      <c r="H35" s="8">
        <v>58.7</v>
      </c>
      <c r="I35" s="9">
        <f>MAX([1]T1P_CH!$Z$757:$Z$780)*0.03725894580781</f>
        <v>38.193772758127949</v>
      </c>
      <c r="J35" s="7">
        <f>I35/SQRT(MAX([1]T1P_CH!$Y$757:$Y$780))</f>
        <v>50.141933639851949</v>
      </c>
      <c r="K35" s="7">
        <v>0.4</v>
      </c>
    </row>
    <row r="36" spans="1:11" ht="12" customHeight="1" x14ac:dyDescent="0.3">
      <c r="A36" s="11">
        <v>42399</v>
      </c>
      <c r="B36" s="10">
        <f>MAX([1]T1P_CH!$D$781:$D$805)</f>
        <v>96.987499999999997</v>
      </c>
      <c r="C36" s="10">
        <f>MAX([1]T1P_CH!$F$781:$F$805)</f>
        <v>1.06508</v>
      </c>
      <c r="D36" s="10">
        <f>MAX([1]T1P_CH!$E$781:$E$805)</f>
        <v>0.16229499999999999</v>
      </c>
      <c r="E36" s="9">
        <f t="shared" si="0"/>
        <v>0.61368750000000005</v>
      </c>
      <c r="F36" s="10">
        <f>MAX([1]T1P_CH!$G$781:$G$805)</f>
        <v>1.7414000000000001</v>
      </c>
      <c r="G36" s="9">
        <f t="shared" si="1"/>
        <v>268.59444444444443</v>
      </c>
      <c r="H36" s="8">
        <v>58.7</v>
      </c>
      <c r="I36" s="9">
        <f>MAX([1]T1P_CH!$Z$781:$Z$805)*0.03725894580781</f>
        <v>38.126706655673892</v>
      </c>
      <c r="J36" s="7">
        <f>I36/SQRT(MAX([1]T1P_CH!$Y$781:$Y$805))</f>
        <v>50.119667409237572</v>
      </c>
      <c r="K36" s="7">
        <v>0.4</v>
      </c>
    </row>
    <row r="37" spans="1:11" ht="12" customHeight="1" thickBot="1" x14ac:dyDescent="0.35">
      <c r="A37" s="11">
        <v>42400</v>
      </c>
      <c r="B37" s="10">
        <f>MAX([1]T1P_CH!$D$806:$D$835)</f>
        <v>96.970299999999995</v>
      </c>
      <c r="C37" s="10">
        <f>MAX([1]T1P_CH!$F$806:$F$835)</f>
        <v>1.0545599999999999</v>
      </c>
      <c r="D37" s="10">
        <f>MAX([1]T1P_CH!$E$806:$E$835)</f>
        <v>0.14411399999999999</v>
      </c>
      <c r="E37" s="9">
        <f t="shared" si="0"/>
        <v>0.59933700000000001</v>
      </c>
      <c r="F37" s="10">
        <f>MAX([1]T1P_CH!$G$806:$G$835)</f>
        <v>1.7814399999999999</v>
      </c>
      <c r="G37" s="9">
        <f t="shared" si="1"/>
        <v>268.59444444444443</v>
      </c>
      <c r="H37" s="8">
        <v>58.7</v>
      </c>
      <c r="I37" s="9">
        <f>MAX([1]T1P_CH!$Z$806:$Z$835)*0.03725894580781</f>
        <v>38.208676336451077</v>
      </c>
      <c r="J37" s="7">
        <f>I37/SQRT(MAX([1]T1P_CH!$Y$806:$Y$835))</f>
        <v>50.186373660945939</v>
      </c>
      <c r="K37" s="7">
        <v>0.4</v>
      </c>
    </row>
    <row r="38" spans="1:11" ht="7.5" customHeight="1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19" t="s">
        <v>19</v>
      </c>
      <c r="B39" s="29">
        <f>MAX(B7:B37)</f>
        <v>97.117599999999996</v>
      </c>
      <c r="C39" s="29">
        <f t="shared" ref="C39:K39" si="2">MAX(C7:C37)</f>
        <v>1.19428</v>
      </c>
      <c r="D39" s="29">
        <f t="shared" si="2"/>
        <v>0.19014200000000001</v>
      </c>
      <c r="E39" s="29">
        <f t="shared" si="2"/>
        <v>0.69221100000000002</v>
      </c>
      <c r="F39" s="29">
        <f t="shared" si="2"/>
        <v>2.1901999999999999</v>
      </c>
      <c r="G39" s="29">
        <f t="shared" si="2"/>
        <v>268.59444444444443</v>
      </c>
      <c r="H39" s="29">
        <f t="shared" si="2"/>
        <v>58.7</v>
      </c>
      <c r="I39" s="29">
        <f t="shared" si="2"/>
        <v>38.223207325316125</v>
      </c>
      <c r="J39" s="29">
        <f t="shared" si="2"/>
        <v>50.186373660945939</v>
      </c>
      <c r="K39" s="29">
        <f t="shared" si="2"/>
        <v>0.4</v>
      </c>
    </row>
    <row r="40" spans="1:11" ht="7.5" customHeight="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59" t="s">
        <v>28</v>
      </c>
      <c r="C41" s="60"/>
      <c r="D41" s="60"/>
      <c r="E41" s="60"/>
      <c r="F41" s="60"/>
      <c r="G41" s="60"/>
      <c r="H41" s="60"/>
      <c r="I41" s="60"/>
      <c r="J41" s="60"/>
      <c r="K41" s="61"/>
    </row>
    <row r="42" spans="1:11" x14ac:dyDescent="0.3">
      <c r="A42" s="2"/>
      <c r="B42" s="62"/>
      <c r="C42" s="63"/>
      <c r="D42" s="63"/>
      <c r="E42" s="63"/>
      <c r="F42" s="63"/>
      <c r="G42" s="63"/>
      <c r="H42" s="63"/>
      <c r="I42" s="63"/>
      <c r="J42" s="63"/>
      <c r="K42" s="64"/>
    </row>
    <row r="43" spans="1:11" x14ac:dyDescent="0.3">
      <c r="A43" s="2"/>
      <c r="B43" s="62"/>
      <c r="C43" s="63"/>
      <c r="D43" s="63"/>
      <c r="E43" s="63"/>
      <c r="F43" s="63"/>
      <c r="G43" s="63"/>
      <c r="H43" s="63"/>
      <c r="I43" s="63"/>
      <c r="J43" s="63"/>
      <c r="K43" s="64"/>
    </row>
    <row r="44" spans="1:11" x14ac:dyDescent="0.3">
      <c r="A44" s="2"/>
      <c r="B44" s="62"/>
      <c r="C44" s="63"/>
      <c r="D44" s="63"/>
      <c r="E44" s="63"/>
      <c r="F44" s="63"/>
      <c r="G44" s="63"/>
      <c r="H44" s="63"/>
      <c r="I44" s="63"/>
      <c r="J44" s="63"/>
      <c r="K44" s="64"/>
    </row>
    <row r="45" spans="1:11" x14ac:dyDescent="0.3">
      <c r="A45" s="2"/>
      <c r="B45" s="65"/>
      <c r="C45" s="66"/>
      <c r="D45" s="66"/>
      <c r="E45" s="66"/>
      <c r="F45" s="66"/>
      <c r="G45" s="66"/>
      <c r="H45" s="66"/>
      <c r="I45" s="66"/>
      <c r="J45" s="66"/>
      <c r="K45" s="67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 xr:uid="{00000000-0002-0000-0100-000000000000}">
      <formula1>regiones</formula1>
    </dataValidation>
    <dataValidation type="decimal" allowBlank="1" showInputMessage="1" showErrorMessage="1" errorTitle="Error" error="El valor tiene que estar entre 0 y 100" sqref="B7:F37" xr:uid="{00000000-0002-0000-0100-000001000000}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 xr:uid="{00000000-0002-0000-0100-000002000000}">
      <formula1>40909</formula1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79998168889431442"/>
    <pageSetUpPr fitToPage="1"/>
  </sheetPr>
  <dimension ref="A1:M45"/>
  <sheetViews>
    <sheetView showGridLines="0" topLeftCell="A16" zoomScaleNormal="100" workbookViewId="0">
      <selection activeCell="C2" sqref="C2:K3"/>
    </sheetView>
  </sheetViews>
  <sheetFormatPr defaultColWidth="11.5546875" defaultRowHeight="14.4" x14ac:dyDescent="0.3"/>
  <cols>
    <col min="1" max="11" width="13.6640625" customWidth="1"/>
  </cols>
  <sheetData>
    <row r="1" spans="1:13" ht="32.25" customHeight="1" x14ac:dyDescent="0.3">
      <c r="A1" s="81" t="s">
        <v>22</v>
      </c>
      <c r="B1" s="82"/>
      <c r="C1" s="82"/>
      <c r="D1" s="82"/>
      <c r="E1" s="82"/>
      <c r="F1" s="82"/>
      <c r="G1" s="82"/>
      <c r="H1" s="82"/>
      <c r="I1" s="82"/>
      <c r="J1" s="82"/>
      <c r="K1" s="83"/>
    </row>
    <row r="2" spans="1:13" x14ac:dyDescent="0.3">
      <c r="A2" s="54" t="s">
        <v>0</v>
      </c>
      <c r="B2" s="56"/>
      <c r="C2" s="57" t="s">
        <v>30</v>
      </c>
      <c r="D2" s="57"/>
      <c r="E2" s="57"/>
      <c r="F2" s="57"/>
      <c r="G2" s="57"/>
      <c r="H2" s="57"/>
      <c r="I2" s="57"/>
      <c r="J2" s="57"/>
      <c r="K2" s="57"/>
    </row>
    <row r="3" spans="1:13" x14ac:dyDescent="0.3">
      <c r="A3" s="54" t="s">
        <v>1</v>
      </c>
      <c r="B3" s="56"/>
      <c r="C3" s="58" t="s">
        <v>31</v>
      </c>
      <c r="D3" s="58"/>
      <c r="E3" s="58"/>
      <c r="F3" s="58"/>
      <c r="G3" s="58"/>
      <c r="H3" s="58"/>
      <c r="I3" s="58"/>
      <c r="J3" s="58"/>
      <c r="K3" s="58"/>
    </row>
    <row r="4" spans="1:13" ht="15" thickBot="1" x14ac:dyDescent="0.35">
      <c r="A4" s="54" t="s">
        <v>2</v>
      </c>
      <c r="B4" s="54"/>
      <c r="C4" s="71" t="s">
        <v>9</v>
      </c>
      <c r="D4" s="71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3" t="s">
        <v>15</v>
      </c>
      <c r="B6" s="38" t="s">
        <v>3</v>
      </c>
      <c r="C6" s="38" t="s">
        <v>14</v>
      </c>
      <c r="D6" s="38" t="s">
        <v>4</v>
      </c>
      <c r="E6" s="39" t="s">
        <v>5</v>
      </c>
      <c r="F6" s="38" t="s">
        <v>6</v>
      </c>
      <c r="G6" s="38" t="s">
        <v>10</v>
      </c>
      <c r="H6" s="38" t="s">
        <v>11</v>
      </c>
      <c r="I6" s="38" t="s">
        <v>12</v>
      </c>
      <c r="J6" s="38" t="s">
        <v>20</v>
      </c>
      <c r="K6" s="38" t="s">
        <v>13</v>
      </c>
      <c r="L6" s="12"/>
    </row>
    <row r="7" spans="1:13" ht="12" customHeight="1" x14ac:dyDescent="0.3">
      <c r="A7" s="11">
        <v>42370</v>
      </c>
      <c r="B7" s="10">
        <f>MIN([1]T1P_CH!$D$56:$D$79)</f>
        <v>96.542299999999997</v>
      </c>
      <c r="C7" s="10">
        <f>MIN([1]T1P_CH!$F$56:$F$79)</f>
        <v>1.08239</v>
      </c>
      <c r="D7" s="10">
        <f>MIN([1]T1P_CH!$E$56:$E$79)</f>
        <v>0.11774999999999999</v>
      </c>
      <c r="E7" s="9">
        <f>AVERAGE(C7:D7)</f>
        <v>0.60006999999999999</v>
      </c>
      <c r="F7" s="10">
        <f>MIN([1]T1P_CH!$G$56:$G$79)</f>
        <v>1.95848</v>
      </c>
      <c r="G7" s="9">
        <f>((23.8-32)/1.8)+273.15</f>
        <v>268.59444444444443</v>
      </c>
      <c r="H7" s="8">
        <v>58.7</v>
      </c>
      <c r="I7" s="9">
        <f>MIN([1]T1P_CH!$Z$56:$Z$79)*0.03725894580781</f>
        <v>38.132668087003147</v>
      </c>
      <c r="J7" s="7">
        <f>I7/SQRT(MIN([1]T1P_CH!$Y$56:$Y$79))</f>
        <v>50.101148099454463</v>
      </c>
      <c r="K7" s="7">
        <v>0.4</v>
      </c>
    </row>
    <row r="8" spans="1:13" ht="12" customHeight="1" x14ac:dyDescent="0.3">
      <c r="A8" s="11">
        <v>42371</v>
      </c>
      <c r="B8" s="10">
        <f>MIN([1]T1P_CH!$D$80:$D$103)</f>
        <v>96.542299999999997</v>
      </c>
      <c r="C8" s="10">
        <f>MIN([1]T1P_CH!$F$80:$F$103)</f>
        <v>1.08239</v>
      </c>
      <c r="D8" s="10">
        <f>MIN([1]T1P_CH!$E$80:$E$103)</f>
        <v>0.11774999999999999</v>
      </c>
      <c r="E8" s="9">
        <f t="shared" ref="E8:E37" si="0">AVERAGE(C8:D8)</f>
        <v>0.60006999999999999</v>
      </c>
      <c r="F8" s="10">
        <f>MIN([1]T1P_CH!$G$80:$G$103)</f>
        <v>1.95848</v>
      </c>
      <c r="G8" s="9">
        <f t="shared" ref="G8:G37" si="1">((23.8-32)/1.8)+273.15</f>
        <v>268.59444444444443</v>
      </c>
      <c r="H8" s="8">
        <v>58.7</v>
      </c>
      <c r="I8" s="9">
        <f>MIN([1]T1P_CH!$Z$80:$Z$103)*0.03725894580781</f>
        <v>38.132668087003147</v>
      </c>
      <c r="J8" s="7">
        <f>I8/SQRT(MIN([1]T1P_CH!$Y$80:$Y$103))</f>
        <v>50.101148099454463</v>
      </c>
      <c r="K8" s="7">
        <v>0.4</v>
      </c>
    </row>
    <row r="9" spans="1:13" ht="12" customHeight="1" x14ac:dyDescent="0.3">
      <c r="A9" s="11">
        <v>42372</v>
      </c>
      <c r="B9" s="10">
        <f>MIN([1]T1P_CH!$D$104:$D$127)</f>
        <v>96.542299999999997</v>
      </c>
      <c r="C9" s="10">
        <f>MIN([1]T1P_CH!$F$104:$F$127)</f>
        <v>1.08239</v>
      </c>
      <c r="D9" s="10">
        <f>MIN([1]T1P_CH!$E$104:$E$127)</f>
        <v>0.11774999999999999</v>
      </c>
      <c r="E9" s="9">
        <f t="shared" si="0"/>
        <v>0.60006999999999999</v>
      </c>
      <c r="F9" s="10">
        <f>MIN([1]T1P_CH!$G$104:$G$127)</f>
        <v>1.95848</v>
      </c>
      <c r="G9" s="9">
        <f t="shared" si="1"/>
        <v>268.59444444444443</v>
      </c>
      <c r="H9" s="8">
        <v>58.7</v>
      </c>
      <c r="I9" s="9">
        <f>MIN([1]T1P_CH!$Z$104:$Z$127)*0.03725894580781</f>
        <v>38.132668087003147</v>
      </c>
      <c r="J9" s="7">
        <f>I9/SQRT(MIN([1]T1P_CH!$Y$104:$Y$127))</f>
        <v>50.101148099454463</v>
      </c>
      <c r="K9" s="7">
        <v>0.4</v>
      </c>
    </row>
    <row r="10" spans="1:13" ht="12" customHeight="1" x14ac:dyDescent="0.3">
      <c r="A10" s="11">
        <v>42373</v>
      </c>
      <c r="B10" s="10">
        <f>MIN([1]T1P_CH!$D$128:$D$151)</f>
        <v>96.542299999999997</v>
      </c>
      <c r="C10" s="10">
        <f>MIN([1]T1P_CH!$F$128:$F$151)</f>
        <v>1.08239</v>
      </c>
      <c r="D10" s="10">
        <f>MIN([1]T1P_CH!$E$128:$E$151)</f>
        <v>0.11774999999999999</v>
      </c>
      <c r="E10" s="9">
        <f t="shared" si="0"/>
        <v>0.60006999999999999</v>
      </c>
      <c r="F10" s="10">
        <f>MIN([1]T1P_CH!$G$128:$G$151)</f>
        <v>1.95848</v>
      </c>
      <c r="G10" s="9">
        <f t="shared" si="1"/>
        <v>268.59444444444443</v>
      </c>
      <c r="H10" s="8">
        <v>58.7</v>
      </c>
      <c r="I10" s="9">
        <f>MIN([1]T1P_CH!$Z$128:$Z$151)*0.03725894580781</f>
        <v>38.132668087003147</v>
      </c>
      <c r="J10" s="7">
        <f>I10/SQRT(MIN([1]T1P_CH!$Y$128:$Y$151))</f>
        <v>50.101148099454463</v>
      </c>
      <c r="K10" s="7">
        <v>0.4</v>
      </c>
    </row>
    <row r="11" spans="1:13" ht="12" customHeight="1" x14ac:dyDescent="0.3">
      <c r="A11" s="11">
        <v>42374</v>
      </c>
      <c r="B11" s="10">
        <f>MIN([1]T1P_CH!$D$152:$D$175)</f>
        <v>96.542299999999997</v>
      </c>
      <c r="C11" s="10">
        <f>MIN([1]T1P_CH!$F$152:$F$175)</f>
        <v>1.08239</v>
      </c>
      <c r="D11" s="10">
        <f>MIN([1]T1P_CH!$E$152:$E$175)</f>
        <v>0.11774999999999999</v>
      </c>
      <c r="E11" s="9">
        <f t="shared" si="0"/>
        <v>0.60006999999999999</v>
      </c>
      <c r="F11" s="10">
        <f>MIN([1]T1P_CH!$G$152:$G$175)</f>
        <v>1.95848</v>
      </c>
      <c r="G11" s="9">
        <f t="shared" si="1"/>
        <v>268.59444444444443</v>
      </c>
      <c r="H11" s="8">
        <v>58.7</v>
      </c>
      <c r="I11" s="9">
        <f>MIN([1]T1P_CH!$Z152:$Z$175)*0.03725894580781</f>
        <v>38.132668087003147</v>
      </c>
      <c r="J11" s="7">
        <f>I11/SQRT(MIN([1]T1P_CH!$Y$152:$Y$175))</f>
        <v>50.101148099454463</v>
      </c>
      <c r="K11" s="7">
        <v>0.4</v>
      </c>
    </row>
    <row r="12" spans="1:13" ht="12" customHeight="1" x14ac:dyDescent="0.3">
      <c r="A12" s="11">
        <v>42375</v>
      </c>
      <c r="B12" s="10">
        <f>MIN([1]T1P_CH!$D$176:$D$199)</f>
        <v>96.542299999999997</v>
      </c>
      <c r="C12" s="10">
        <f>MIN([1]T1P_CH!$F$176:$F$199)</f>
        <v>1.08239</v>
      </c>
      <c r="D12" s="10">
        <f>MIN([1]T1P_CH!$E$176:$E$199)</f>
        <v>0.11774999999999999</v>
      </c>
      <c r="E12" s="9">
        <f t="shared" si="0"/>
        <v>0.60006999999999999</v>
      </c>
      <c r="F12" s="10">
        <f>MIN([1]T1P_CH!$G$176:$G$199)</f>
        <v>1.95848</v>
      </c>
      <c r="G12" s="9">
        <f t="shared" si="1"/>
        <v>268.59444444444443</v>
      </c>
      <c r="H12" s="8">
        <v>58.7</v>
      </c>
      <c r="I12" s="9">
        <f>MIN([1]T1P_CH!$Z$176:$Z$199)*0.03725894580781</f>
        <v>38.132668087003147</v>
      </c>
      <c r="J12" s="7">
        <f>I12/SQRT(MIN([1]T1P_CH!$Y$176:$Y$199))</f>
        <v>50.101148099454463</v>
      </c>
      <c r="K12" s="7">
        <v>0.4</v>
      </c>
    </row>
    <row r="13" spans="1:13" ht="12" customHeight="1" x14ac:dyDescent="0.3">
      <c r="A13" s="11">
        <v>42376</v>
      </c>
      <c r="B13" s="10">
        <f>MIN([1]T1P_CH!$D$200:$D$223)</f>
        <v>96.542299999999997</v>
      </c>
      <c r="C13" s="10">
        <f>MIN([1]T1P_CH!$F$200:$F$223)</f>
        <v>1.08239</v>
      </c>
      <c r="D13" s="10">
        <f>MIN([1]T1P_CH!$E$200:$E$223)</f>
        <v>0.11774999999999999</v>
      </c>
      <c r="E13" s="9">
        <f t="shared" si="0"/>
        <v>0.60006999999999999</v>
      </c>
      <c r="F13" s="10">
        <f>MIN([1]T1P_CH!$G$200:$G$223)</f>
        <v>1.95848</v>
      </c>
      <c r="G13" s="9">
        <f t="shared" si="1"/>
        <v>268.59444444444443</v>
      </c>
      <c r="H13" s="8">
        <v>58.7</v>
      </c>
      <c r="I13" s="9">
        <f>MIN([1]T1P_CH!$Z$200:$Z$223)*0.03725894580781</f>
        <v>38.132668087003147</v>
      </c>
      <c r="J13" s="7">
        <f>I13/SQRT(MIN([1]T1P_CH!$Y$200:$Y$223))</f>
        <v>50.101148099454463</v>
      </c>
      <c r="K13" s="7">
        <v>0.4</v>
      </c>
    </row>
    <row r="14" spans="1:13" ht="12" customHeight="1" x14ac:dyDescent="0.3">
      <c r="A14" s="11">
        <v>42377</v>
      </c>
      <c r="B14" s="10">
        <f>MIN([1]T1P_CH!$D$224:$D$248)</f>
        <v>96.542299999999997</v>
      </c>
      <c r="C14" s="10">
        <f>MIN([1]T1P_CH!$F$224:$F$248)</f>
        <v>1.08239</v>
      </c>
      <c r="D14" s="10">
        <f>MIN([1]T1P_CH!$E$224:$E$248)</f>
        <v>0.11774999999999999</v>
      </c>
      <c r="E14" s="9">
        <f t="shared" si="0"/>
        <v>0.60006999999999999</v>
      </c>
      <c r="F14" s="10">
        <f>MIN([1]T1P_CH!$G$224:$G$248)</f>
        <v>1.95848</v>
      </c>
      <c r="G14" s="9">
        <f t="shared" si="1"/>
        <v>268.59444444444443</v>
      </c>
      <c r="H14" s="8">
        <v>58.7</v>
      </c>
      <c r="I14" s="9">
        <f>MIN([1]T1P_CH!$Z$224:$Z$248)*0.03725894580781</f>
        <v>38.132668087003147</v>
      </c>
      <c r="J14" s="7">
        <f>I14/SQRT(MIN([1]T1P_CH!$Y$224:$Y$248))</f>
        <v>50.101148099454463</v>
      </c>
      <c r="K14" s="7">
        <v>0.4</v>
      </c>
    </row>
    <row r="15" spans="1:13" ht="12" customHeight="1" x14ac:dyDescent="0.3">
      <c r="A15" s="11">
        <v>42378</v>
      </c>
      <c r="B15" s="10">
        <f>MIN([1]T1P_CH!$D$249:$D$272)</f>
        <v>96.542299999999997</v>
      </c>
      <c r="C15" s="10">
        <f>MIN([1]T1P_CH!$F$249:$F$272)</f>
        <v>1.08239</v>
      </c>
      <c r="D15" s="10">
        <f>MIN([1]T1P_CH!$E$249:$E$272)</f>
        <v>0.11774999999999999</v>
      </c>
      <c r="E15" s="9">
        <f t="shared" si="0"/>
        <v>0.60006999999999999</v>
      </c>
      <c r="F15" s="10">
        <f>MIN([1]T1P_CH!$G$249:$G$272)</f>
        <v>1.95848</v>
      </c>
      <c r="G15" s="9">
        <f t="shared" si="1"/>
        <v>268.59444444444443</v>
      </c>
      <c r="H15" s="8">
        <v>58.7</v>
      </c>
      <c r="I15" s="9">
        <f>MIN([1]T1P_CH!$Z249:$Z$272)*0.03725894580781</f>
        <v>38.132668087003147</v>
      </c>
      <c r="J15" s="7">
        <f>I15/SQRT(MIN([1]T1P_CH!$Y$249:$Y$272))</f>
        <v>50.101148099454463</v>
      </c>
      <c r="K15" s="7">
        <v>0.4</v>
      </c>
    </row>
    <row r="16" spans="1:13" ht="12" customHeight="1" x14ac:dyDescent="0.3">
      <c r="A16" s="11">
        <v>42379</v>
      </c>
      <c r="B16" s="10">
        <f>MIN([1]T1P_CH!$D$273:$D$296)</f>
        <v>96.542299999999997</v>
      </c>
      <c r="C16" s="10">
        <f>MIN([1]T1P_CH!$F$273:$F$296)</f>
        <v>1.08239</v>
      </c>
      <c r="D16" s="10">
        <f>MIN([1]T1P_CH!$E$273:$E$296)</f>
        <v>0.11774999999999999</v>
      </c>
      <c r="E16" s="9">
        <f t="shared" si="0"/>
        <v>0.60006999999999999</v>
      </c>
      <c r="F16" s="10">
        <f>MIN([1]T1P_CH!$G$273:$G296)</f>
        <v>1.95848</v>
      </c>
      <c r="G16" s="9">
        <f t="shared" si="1"/>
        <v>268.59444444444443</v>
      </c>
      <c r="H16" s="8">
        <v>58.7</v>
      </c>
      <c r="I16" s="9">
        <f>MIN([1]T1P_CH!$Z$273:$Z$296)*0.03725894580781</f>
        <v>38.132668087003147</v>
      </c>
      <c r="J16" s="7">
        <f>I16/SQRT(MIN([1]T1P_CH!$Y$273:$Y$296))</f>
        <v>50.101148099454463</v>
      </c>
      <c r="K16" s="7">
        <v>0.4</v>
      </c>
    </row>
    <row r="17" spans="1:11" ht="12" customHeight="1" x14ac:dyDescent="0.3">
      <c r="A17" s="11">
        <v>42380</v>
      </c>
      <c r="B17" s="10">
        <f>MIN([1]T1P_CH!$D$297:$D$320)</f>
        <v>96.542299999999997</v>
      </c>
      <c r="C17" s="10">
        <f>MIN([1]T1P_CH!$F$297:$F$320)</f>
        <v>1.08239</v>
      </c>
      <c r="D17" s="10">
        <f>MIN([1]T1P_CH!$E$297:$E$320)</f>
        <v>0.11774999999999999</v>
      </c>
      <c r="E17" s="9">
        <f t="shared" si="0"/>
        <v>0.60006999999999999</v>
      </c>
      <c r="F17" s="10">
        <f>MIN([1]T1P_CH!$G$297:$G$320)</f>
        <v>1.95848</v>
      </c>
      <c r="G17" s="9">
        <f t="shared" si="1"/>
        <v>268.59444444444443</v>
      </c>
      <c r="H17" s="8">
        <v>58.7</v>
      </c>
      <c r="I17" s="9">
        <f>MIN([1]T1P_CH!$Z$297:$Z$320)*0.03725894580781</f>
        <v>38.132668087003147</v>
      </c>
      <c r="J17" s="7">
        <f>I17/SQRT(MIN([1]T1P_CH!$Y$297:$Y$320))</f>
        <v>50.101148099454463</v>
      </c>
      <c r="K17" s="7">
        <v>0.4</v>
      </c>
    </row>
    <row r="18" spans="1:11" ht="12" customHeight="1" x14ac:dyDescent="0.3">
      <c r="A18" s="11">
        <v>42381</v>
      </c>
      <c r="B18" s="10">
        <f>MIN([1]T1P_CH!$D$321:$D$344)</f>
        <v>96.542299999999997</v>
      </c>
      <c r="C18" s="10">
        <f>MIN([1]T1P_CH!$F$321:$F$344)</f>
        <v>1.08239</v>
      </c>
      <c r="D18" s="10">
        <f>MIN([1]T1P_CH!$E$321:$E$344)</f>
        <v>0.11774999999999999</v>
      </c>
      <c r="E18" s="9">
        <f t="shared" si="0"/>
        <v>0.60006999999999999</v>
      </c>
      <c r="F18" s="10">
        <f>MIN([1]T1P_CH!$G$321:$G$344)</f>
        <v>1.95848</v>
      </c>
      <c r="G18" s="9">
        <f t="shared" si="1"/>
        <v>268.59444444444443</v>
      </c>
      <c r="H18" s="8">
        <v>58.7</v>
      </c>
      <c r="I18" s="9">
        <f>MIN([1]T1P_CH!$Z$321:$Z$344)*0.03725894580781</f>
        <v>38.132668087003147</v>
      </c>
      <c r="J18" s="7">
        <f>I18/SQRT(MIN([1]T1P_CH!$Y$321:$Y$344))</f>
        <v>50.101148099454463</v>
      </c>
      <c r="K18" s="7">
        <v>0.4</v>
      </c>
    </row>
    <row r="19" spans="1:11" ht="12" customHeight="1" x14ac:dyDescent="0.3">
      <c r="A19" s="11">
        <v>42382</v>
      </c>
      <c r="B19" s="10">
        <f>MIN([1]T1P_CH!$D$345:$D$368)</f>
        <v>96.542299999999997</v>
      </c>
      <c r="C19" s="10">
        <f>MIN([1]T1P_CH!$F$345:$F$368)</f>
        <v>1.08239</v>
      </c>
      <c r="D19" s="10">
        <f>MIN([1]T1P_CH!$E$345:$E$368)</f>
        <v>0.11774999999999999</v>
      </c>
      <c r="E19" s="9">
        <f t="shared" si="0"/>
        <v>0.60006999999999999</v>
      </c>
      <c r="F19" s="10">
        <f>MIN([1]T1P_CH!$G$345:$G$368)</f>
        <v>1.95848</v>
      </c>
      <c r="G19" s="9">
        <f t="shared" si="1"/>
        <v>268.59444444444443</v>
      </c>
      <c r="H19" s="8">
        <v>58.7</v>
      </c>
      <c r="I19" s="9">
        <f>MIN([1]T1P_CH!$Z$345:$Z$368)*0.03725894580781</f>
        <v>38.132668087003147</v>
      </c>
      <c r="J19" s="7">
        <f>I19/SQRT(MIN([1]T1P_CH!$Y$345:$Y$368))</f>
        <v>50.101148099454463</v>
      </c>
      <c r="K19" s="7">
        <v>0.4</v>
      </c>
    </row>
    <row r="20" spans="1:11" ht="12" customHeight="1" x14ac:dyDescent="0.3">
      <c r="A20" s="11">
        <v>42383</v>
      </c>
      <c r="B20" s="10">
        <f>MIN([1]T1P_CH!$D$369:$D$392)</f>
        <v>96.542299999999997</v>
      </c>
      <c r="C20" s="10">
        <f>MIN([1]T1P_CH!$F$369:$F$392)</f>
        <v>1.08239</v>
      </c>
      <c r="D20" s="10">
        <f>MIN([1]T1P_CH!$E$369:$E$392)</f>
        <v>0.11774999999999999</v>
      </c>
      <c r="E20" s="9">
        <f t="shared" si="0"/>
        <v>0.60006999999999999</v>
      </c>
      <c r="F20" s="10">
        <f>MIN([1]T1P_CH!$G$369:$G$392)</f>
        <v>1.95848</v>
      </c>
      <c r="G20" s="9">
        <f t="shared" si="1"/>
        <v>268.59444444444443</v>
      </c>
      <c r="H20" s="8">
        <v>58.7</v>
      </c>
      <c r="I20" s="9">
        <f>MIN([1]T1P_CH!$Z$369:$Z$392)*0.03725894580781</f>
        <v>38.132668087003147</v>
      </c>
      <c r="J20" s="7">
        <f>I20/SQRT(MIN([1]T1P_CH!$Y$369:$Y$392))</f>
        <v>50.101148099454463</v>
      </c>
      <c r="K20" s="7">
        <v>0.4</v>
      </c>
    </row>
    <row r="21" spans="1:11" ht="12" customHeight="1" x14ac:dyDescent="0.3">
      <c r="A21" s="11">
        <v>42384</v>
      </c>
      <c r="B21" s="10">
        <f>MIN([1]T1P_CH!$D$393:$D$416)</f>
        <v>96.542299999999997</v>
      </c>
      <c r="C21" s="10">
        <f>MIN([1]T1P_CH!$F$393:$F$416)</f>
        <v>1.08239</v>
      </c>
      <c r="D21" s="10">
        <f>MIN([1]T1P_CH!$E$393:$E$416)</f>
        <v>0.11774999999999999</v>
      </c>
      <c r="E21" s="9">
        <f t="shared" si="0"/>
        <v>0.60006999999999999</v>
      </c>
      <c r="F21" s="10">
        <f>MIN([1]T1P_CH!$G$393:$G$416)</f>
        <v>1.95848</v>
      </c>
      <c r="G21" s="9">
        <f t="shared" si="1"/>
        <v>268.59444444444443</v>
      </c>
      <c r="H21" s="8">
        <v>58.7</v>
      </c>
      <c r="I21" s="9">
        <f>MIN([1]T1P_CH!$Z$393:$Z$416)*0.03725894580781</f>
        <v>38.132668087003147</v>
      </c>
      <c r="J21" s="7">
        <f>I21/SQRT(MIN([1]T1P_CH!$Y$393:$Y$416))</f>
        <v>50.101148099454463</v>
      </c>
      <c r="K21" s="7">
        <v>0.4</v>
      </c>
    </row>
    <row r="22" spans="1:11" ht="12" customHeight="1" x14ac:dyDescent="0.3">
      <c r="A22" s="11">
        <v>42385</v>
      </c>
      <c r="B22" s="10">
        <f>MIN([1]T1P_CH!$D$417:$D$440)</f>
        <v>96.542299999999997</v>
      </c>
      <c r="C22" s="10">
        <f>MIN([1]T1P_CH!$F$417:$F$440)</f>
        <v>1.08239</v>
      </c>
      <c r="D22" s="10">
        <f>MIN([1]T1P_CH!$E$417:$E$440)</f>
        <v>0.11774999999999999</v>
      </c>
      <c r="E22" s="9">
        <f t="shared" si="0"/>
        <v>0.60006999999999999</v>
      </c>
      <c r="F22" s="10">
        <f>MIN([1]T1P_CH!$G$417:$G$440)</f>
        <v>1.95848</v>
      </c>
      <c r="G22" s="9">
        <f t="shared" si="1"/>
        <v>268.59444444444443</v>
      </c>
      <c r="H22" s="8">
        <v>58.7</v>
      </c>
      <c r="I22" s="9">
        <f>MIN([1]T1P_CH!$Z$417:$Z$440)*0.03725894580781</f>
        <v>38.132668087003147</v>
      </c>
      <c r="J22" s="7">
        <f>I22/SQRT(MIN([1]T1P_CH!$Y$417:$Y$440))</f>
        <v>50.101148099454463</v>
      </c>
      <c r="K22" s="7">
        <v>0.4</v>
      </c>
    </row>
    <row r="23" spans="1:11" ht="12" customHeight="1" x14ac:dyDescent="0.3">
      <c r="A23" s="11">
        <v>42386</v>
      </c>
      <c r="B23" s="10">
        <f>MIN([1]T1P_CH!$D$441:$D$464)</f>
        <v>96.542299999999997</v>
      </c>
      <c r="C23" s="10">
        <f>MIN([1]T1P_CH!$F$441:$F$464)</f>
        <v>1.08239</v>
      </c>
      <c r="D23" s="10">
        <f>MIN([1]T1P_CH!$E$441:$E$464)</f>
        <v>0.11774999999999999</v>
      </c>
      <c r="E23" s="9">
        <f t="shared" si="0"/>
        <v>0.60006999999999999</v>
      </c>
      <c r="F23" s="10">
        <f>MIN([1]T1P_CH!$G$441:$G$464)</f>
        <v>1.95848</v>
      </c>
      <c r="G23" s="9">
        <f t="shared" si="1"/>
        <v>268.59444444444443</v>
      </c>
      <c r="H23" s="8">
        <v>58.7</v>
      </c>
      <c r="I23" s="9">
        <f>MIN([1]T1P_CH!$Z$441:$Z$464)*0.03725894580781</f>
        <v>38.132668087003147</v>
      </c>
      <c r="J23" s="7">
        <f>I23/SQRT(MIN([1]T1P_CH!$Y$441:$Y$464))</f>
        <v>50.101148099454463</v>
      </c>
      <c r="K23" s="7">
        <v>0.4</v>
      </c>
    </row>
    <row r="24" spans="1:11" ht="12" customHeight="1" x14ac:dyDescent="0.3">
      <c r="A24" s="11">
        <v>42387</v>
      </c>
      <c r="B24" s="10">
        <f>MIN([1]T1P_CH!$D$465:$D$488)</f>
        <v>96.542299999999997</v>
      </c>
      <c r="C24" s="10">
        <f>MIN([1]T1P_CH!$F$465:$F$488)</f>
        <v>1.08239</v>
      </c>
      <c r="D24" s="10">
        <f>MIN([1]T1P_CH!$E$465:$E$488)</f>
        <v>0.11774999999999999</v>
      </c>
      <c r="E24" s="9">
        <f t="shared" si="0"/>
        <v>0.60006999999999999</v>
      </c>
      <c r="F24" s="10">
        <f>MIN([1]T1P_CH!$G$465:$G$488)</f>
        <v>1.95848</v>
      </c>
      <c r="G24" s="9">
        <f t="shared" si="1"/>
        <v>268.59444444444443</v>
      </c>
      <c r="H24" s="8">
        <v>58.7</v>
      </c>
      <c r="I24" s="9">
        <f>MIN([1]T1P_CH!$Z$465:$Z$488)*0.03725894580781</f>
        <v>38.132668087003147</v>
      </c>
      <c r="J24" s="7">
        <f>I24/SQRT(MIN([1]T1P_CH!$Y$465:$Y$488))</f>
        <v>50.101148099454463</v>
      </c>
      <c r="K24" s="7">
        <v>0.4</v>
      </c>
    </row>
    <row r="25" spans="1:11" ht="12" customHeight="1" x14ac:dyDescent="0.3">
      <c r="A25" s="11">
        <v>42388</v>
      </c>
      <c r="B25" s="10">
        <f>MIN([1]T1P_CH!$D$489:$D$512)</f>
        <v>96.542299999999997</v>
      </c>
      <c r="C25" s="10">
        <f>MIN([1]T1P_CH!$F$489:$F$512)</f>
        <v>1.08239</v>
      </c>
      <c r="D25" s="10">
        <f>MIN([1]T1P_CH!$E$489:$E$512)</f>
        <v>0.11774999999999999</v>
      </c>
      <c r="E25" s="9">
        <f t="shared" si="0"/>
        <v>0.60006999999999999</v>
      </c>
      <c r="F25" s="10">
        <f>MIN([1]T1P_CH!$G$489:$G$512)</f>
        <v>1.95848</v>
      </c>
      <c r="G25" s="9">
        <f t="shared" si="1"/>
        <v>268.59444444444443</v>
      </c>
      <c r="H25" s="8">
        <v>58.7</v>
      </c>
      <c r="I25" s="9">
        <f>MIN([1]T1P_CH!$Z$489:$Z$512)*0.03725894580781</f>
        <v>38.132668087003147</v>
      </c>
      <c r="J25" s="7">
        <f>I25/SQRT(MIN([1]T1P_CH!$Y$489:$Y$512))</f>
        <v>50.101148099454463</v>
      </c>
      <c r="K25" s="7">
        <v>0.4</v>
      </c>
    </row>
    <row r="26" spans="1:11" ht="12" customHeight="1" x14ac:dyDescent="0.3">
      <c r="A26" s="11">
        <v>42389</v>
      </c>
      <c r="B26" s="10">
        <f>MIN([1]T1P_CH!$D$513:$D$536)</f>
        <v>96.542299999999997</v>
      </c>
      <c r="C26" s="10">
        <f>MIN([1]T1P_CH!$F$513:$F$536)</f>
        <v>1.08239</v>
      </c>
      <c r="D26" s="10">
        <f>MIN([1]T1P_CH!$E$513:$E$536)</f>
        <v>0.11774999999999999</v>
      </c>
      <c r="E26" s="9">
        <f t="shared" si="0"/>
        <v>0.60006999999999999</v>
      </c>
      <c r="F26" s="10">
        <f>MIN([1]T1P_CH!$G$513:$G$536)</f>
        <v>1.95848</v>
      </c>
      <c r="G26" s="9">
        <f t="shared" si="1"/>
        <v>268.59444444444443</v>
      </c>
      <c r="H26" s="8">
        <v>58.7</v>
      </c>
      <c r="I26" s="9">
        <f>MIN([1]T1P_CH!$Z$513:$Z$536)*0.03725894580781</f>
        <v>38.132668087003147</v>
      </c>
      <c r="J26" s="7">
        <f>I26/SQRT(MIN([1]T1P_CH!$Y$513:$Y$536))</f>
        <v>50.101148099454463</v>
      </c>
      <c r="K26" s="7">
        <v>0.4</v>
      </c>
    </row>
    <row r="27" spans="1:11" ht="12" customHeight="1" x14ac:dyDescent="0.3">
      <c r="A27" s="11">
        <v>42390</v>
      </c>
      <c r="B27" s="10">
        <f>MIN([1]T1P_CH!$D$537:$D$560)</f>
        <v>96.542299999999997</v>
      </c>
      <c r="C27" s="10">
        <f>MIN([1]T1P_CH!$F$537:$F$560)</f>
        <v>1.08239</v>
      </c>
      <c r="D27" s="10">
        <f>MIN([1]T1P_CH!$E$537:$E$560)</f>
        <v>0.11774999999999999</v>
      </c>
      <c r="E27" s="9">
        <f t="shared" si="0"/>
        <v>0.60006999999999999</v>
      </c>
      <c r="F27" s="10">
        <f>MIN([1]T1P_CH!$G$537:$G$560)</f>
        <v>1.95848</v>
      </c>
      <c r="G27" s="9">
        <f t="shared" si="1"/>
        <v>268.59444444444443</v>
      </c>
      <c r="H27" s="8">
        <v>58.7</v>
      </c>
      <c r="I27" s="9">
        <f>MIN([1]T1P_CH!$Z$537:$Z$560)*0.03725894580781</f>
        <v>38.132668087003147</v>
      </c>
      <c r="J27" s="7">
        <f>I27/SQRT(MIN([1]T1P_CH!$Y$537:$Y$560))</f>
        <v>50.101148099454463</v>
      </c>
      <c r="K27" s="7">
        <v>0.4</v>
      </c>
    </row>
    <row r="28" spans="1:11" ht="12" customHeight="1" x14ac:dyDescent="0.3">
      <c r="A28" s="11">
        <v>42391</v>
      </c>
      <c r="B28" s="10">
        <f>MIN([1]T1P_CH!$D$561:$D$584)</f>
        <v>96.542299999999997</v>
      </c>
      <c r="C28" s="10">
        <f>MIN([1]T1P_CH!$F$561:$F$584)</f>
        <v>1.08239</v>
      </c>
      <c r="D28" s="10">
        <f>MIN([1]T1P_CH!$E$561:$E$584)</f>
        <v>0.11774999999999999</v>
      </c>
      <c r="E28" s="9">
        <f t="shared" si="0"/>
        <v>0.60006999999999999</v>
      </c>
      <c r="F28" s="10">
        <f>MIN([1]T1P_CH!$G$561:$G$584)</f>
        <v>1.95848</v>
      </c>
      <c r="G28" s="9">
        <f t="shared" si="1"/>
        <v>268.59444444444443</v>
      </c>
      <c r="H28" s="8">
        <v>58.7</v>
      </c>
      <c r="I28" s="9">
        <f>MIN([1]T1P_CH!$Z$561:$Z$584)*0.03725894580781</f>
        <v>38.132668087003147</v>
      </c>
      <c r="J28" s="7">
        <f>I28/SQRT(MIN([1]T1P_CH!$Y$561:$Y$584))</f>
        <v>50.101148099454463</v>
      </c>
      <c r="K28" s="7">
        <v>0.4</v>
      </c>
    </row>
    <row r="29" spans="1:11" ht="12" customHeight="1" x14ac:dyDescent="0.3">
      <c r="A29" s="11">
        <v>42392</v>
      </c>
      <c r="B29" s="10">
        <f>MIN([1]T1P_CH!$D$585:$D$608)</f>
        <v>96.542299999999997</v>
      </c>
      <c r="C29" s="10">
        <f>MIN([1]T1P_CH!$F$585:$F$608)</f>
        <v>1.08239</v>
      </c>
      <c r="D29" s="10">
        <f>MIN([1]T1P_CH!$E$585:$E$608)</f>
        <v>0.11774999999999999</v>
      </c>
      <c r="E29" s="9">
        <f t="shared" si="0"/>
        <v>0.60006999999999999</v>
      </c>
      <c r="F29" s="10">
        <f>MIN([1]T1P_CH!$G$585:$G$608)</f>
        <v>1.95848</v>
      </c>
      <c r="G29" s="9">
        <f t="shared" si="1"/>
        <v>268.59444444444443</v>
      </c>
      <c r="H29" s="8">
        <v>58.7</v>
      </c>
      <c r="I29" s="9">
        <f>MIN([1]T1P_CH!$Z$585:$Z$608)*0.03725894580781</f>
        <v>38.132668087003147</v>
      </c>
      <c r="J29" s="7">
        <f>I29/SQRT(MIN([1]T1P_CH!$Y$585:$Y$608))</f>
        <v>50.101148099454463</v>
      </c>
      <c r="K29" s="7">
        <v>0.4</v>
      </c>
    </row>
    <row r="30" spans="1:11" ht="12" customHeight="1" x14ac:dyDescent="0.3">
      <c r="A30" s="11">
        <v>42393</v>
      </c>
      <c r="B30" s="10">
        <f>MIN([1]T1P_CH!$D$609:$D$632)</f>
        <v>96.542299999999997</v>
      </c>
      <c r="C30" s="10">
        <f>MIN([1]T1P_CH!$F$609:$F$632)</f>
        <v>1.08239</v>
      </c>
      <c r="D30" s="10">
        <f>MIN([1]T1P_CH!$E$609:$E$632)</f>
        <v>0.11774999999999999</v>
      </c>
      <c r="E30" s="9">
        <f t="shared" si="0"/>
        <v>0.60006999999999999</v>
      </c>
      <c r="F30" s="10">
        <f>MIN([1]T1P_CH!$G$609:$G$632)</f>
        <v>1.95848</v>
      </c>
      <c r="G30" s="9">
        <f t="shared" si="1"/>
        <v>268.59444444444443</v>
      </c>
      <c r="H30" s="8">
        <v>58.7</v>
      </c>
      <c r="I30" s="9">
        <f>MIN([1]T1P_CH!$Z$609:$Z$632)*0.03725894580781</f>
        <v>38.132668087003147</v>
      </c>
      <c r="J30" s="7">
        <f>I30/SQRT(MIN([1]T1P_CH!$Y$609:$Y$632))</f>
        <v>50.101148099454463</v>
      </c>
      <c r="K30" s="7">
        <v>0.4</v>
      </c>
    </row>
    <row r="31" spans="1:11" ht="12" customHeight="1" x14ac:dyDescent="0.3">
      <c r="A31" s="11">
        <v>42394</v>
      </c>
      <c r="B31" s="10">
        <f>MIN([1]T1P_CH!$D$633:$D$656)</f>
        <v>96.542299999999997</v>
      </c>
      <c r="C31" s="10">
        <f>MIN([1]T1P_CH!$F$633:$F$656)</f>
        <v>1.08239</v>
      </c>
      <c r="D31" s="10">
        <f>MIN([1]T1P_CH!$E$633:$E$656)</f>
        <v>0.11774999999999999</v>
      </c>
      <c r="E31" s="9">
        <f t="shared" si="0"/>
        <v>0.60006999999999999</v>
      </c>
      <c r="F31" s="10">
        <f>MIN([1]T1P_CH!$G$633:$G$656)</f>
        <v>1.95848</v>
      </c>
      <c r="G31" s="9">
        <f t="shared" si="1"/>
        <v>268.59444444444443</v>
      </c>
      <c r="H31" s="8">
        <v>58.7</v>
      </c>
      <c r="I31" s="9">
        <f>MIN([1]T1P_CH!$Z$633:$Z$656)*0.03725894580781</f>
        <v>38.132668087003147</v>
      </c>
      <c r="J31" s="7">
        <f>I31/SQRT(MIN([1]T1P_CH!$Y$633:$Y$656))</f>
        <v>50.101148099454463</v>
      </c>
      <c r="K31" s="7">
        <v>0.4</v>
      </c>
    </row>
    <row r="32" spans="1:11" ht="12" customHeight="1" x14ac:dyDescent="0.3">
      <c r="A32" s="11">
        <v>42395</v>
      </c>
      <c r="B32" s="10">
        <f>MIN([1]T1P_CH!$D$657:$D$680)</f>
        <v>96.542299999999997</v>
      </c>
      <c r="C32" s="10">
        <f>MIN([1]T1P_CH!$F$657:$F$680)</f>
        <v>1.08239</v>
      </c>
      <c r="D32" s="10">
        <f>MIN([1]T1P_CH!$E$657:$E$680)</f>
        <v>0.11774999999999999</v>
      </c>
      <c r="E32" s="9">
        <f t="shared" si="0"/>
        <v>0.60006999999999999</v>
      </c>
      <c r="F32" s="10">
        <f>MIN([1]T1P_CH!$G$657:$G$680)</f>
        <v>1.95848</v>
      </c>
      <c r="G32" s="9">
        <f t="shared" si="1"/>
        <v>268.59444444444443</v>
      </c>
      <c r="H32" s="8">
        <v>58.7</v>
      </c>
      <c r="I32" s="9">
        <f>MIN([1]T1P_CH!$Z$657:$Z$680)*0.03725894580781</f>
        <v>38.132668087003147</v>
      </c>
      <c r="J32" s="7">
        <f>I32/SQRT(MIN([1]T1P_CH!$Y$657:$Y$680))</f>
        <v>50.101148099454463</v>
      </c>
      <c r="K32" s="7">
        <v>0.4</v>
      </c>
    </row>
    <row r="33" spans="1:11" ht="12" customHeight="1" x14ac:dyDescent="0.3">
      <c r="A33" s="11">
        <v>42396</v>
      </c>
      <c r="B33" s="10">
        <f>MIN([1]T1P_CH!$D$681:$D$732)</f>
        <v>0</v>
      </c>
      <c r="C33" s="10">
        <f>MIN([1]T1P_CH!$F$681:$F$732)</f>
        <v>0</v>
      </c>
      <c r="D33" s="10">
        <f>MIN([1]T1P_CH!$E$681:$E$732)</f>
        <v>0</v>
      </c>
      <c r="E33" s="9">
        <f t="shared" si="0"/>
        <v>0</v>
      </c>
      <c r="F33" s="10">
        <f>MIN([1]T1P_CH!$G$681:$G$732)</f>
        <v>0</v>
      </c>
      <c r="G33" s="9">
        <v>0</v>
      </c>
      <c r="H33" s="8">
        <v>58.7</v>
      </c>
      <c r="I33" s="9">
        <f>MIN([1]T1P_CH!$Z$681:$Z$732)*0.03725894580781</f>
        <v>0</v>
      </c>
      <c r="J33" s="7">
        <v>0</v>
      </c>
      <c r="K33" s="7">
        <v>0.4</v>
      </c>
    </row>
    <row r="34" spans="1:11" ht="12" customHeight="1" x14ac:dyDescent="0.3">
      <c r="A34" s="11">
        <v>42397</v>
      </c>
      <c r="B34" s="10">
        <f>MIN([1]T1P_CH!$D$733:$D$756)</f>
        <v>96.5655</v>
      </c>
      <c r="C34" s="10">
        <f>MIN([1]T1P_CH!$F$733:$F$756)</f>
        <v>0.91244400000000003</v>
      </c>
      <c r="D34" s="10">
        <f>MIN([1]T1P_CH!$E$733:$E$756)</f>
        <v>0.135356</v>
      </c>
      <c r="E34" s="9">
        <f t="shared" si="0"/>
        <v>0.52390000000000003</v>
      </c>
      <c r="F34" s="10">
        <f>MIN([1]T1P_CH!$G$733:$G$756)</f>
        <v>1.6187499999999999</v>
      </c>
      <c r="G34" s="9">
        <f t="shared" si="1"/>
        <v>268.59444444444443</v>
      </c>
      <c r="H34" s="8">
        <v>58.7</v>
      </c>
      <c r="I34" s="9">
        <f>MIN([1]T1P_CH!$Z$733:$Z$756)*0.03725894580781</f>
        <v>38.095781730653414</v>
      </c>
      <c r="J34" s="7">
        <f>I34/SQRT(MIN([1]T1P_CH!$Y$733:$Y$756))</f>
        <v>50.160125793839121</v>
      </c>
      <c r="K34" s="7">
        <v>0.4</v>
      </c>
    </row>
    <row r="35" spans="1:11" ht="12" customHeight="1" x14ac:dyDescent="0.3">
      <c r="A35" s="11">
        <v>42398</v>
      </c>
      <c r="B35" s="10">
        <f>MIN([1]T1P_CH!$D$757:$D$780)</f>
        <v>96.562299999999993</v>
      </c>
      <c r="C35" s="10">
        <f>MIN([1]T1P_CH!$F$757:$F$780)</f>
        <v>0.97633899999999996</v>
      </c>
      <c r="D35" s="10">
        <f>MIN([1]T1P_CH!$E$757:$E$780)</f>
        <v>0.108378</v>
      </c>
      <c r="E35" s="9">
        <f t="shared" si="0"/>
        <v>0.54235849999999997</v>
      </c>
      <c r="F35" s="10">
        <f>MIN([1]T1P_CH!$G$757:$G$780)</f>
        <v>1.6152500000000001</v>
      </c>
      <c r="G35" s="9">
        <f t="shared" si="1"/>
        <v>268.59444444444443</v>
      </c>
      <c r="H35" s="8">
        <v>58.7</v>
      </c>
      <c r="I35" s="9">
        <f>MIN([1]T1P_CH!$Z$757:$Z$780)*0.03725894580781</f>
        <v>38.080132973414131</v>
      </c>
      <c r="J35" s="7">
        <f>I35/SQRT(MIN([1]T1P_CH!$Y$757:$Y$780))</f>
        <v>50.081686168682133</v>
      </c>
      <c r="K35" s="7">
        <v>0.4</v>
      </c>
    </row>
    <row r="36" spans="1:11" ht="12" customHeight="1" x14ac:dyDescent="0.3">
      <c r="A36" s="11">
        <v>42399</v>
      </c>
      <c r="B36" s="10">
        <f>MIN([1]T1P_CH!$D$781:$D$805)</f>
        <v>96.735900000000001</v>
      </c>
      <c r="C36" s="10">
        <f>MIN([1]T1P_CH!$F$781:$F$805)</f>
        <v>0.99022900000000003</v>
      </c>
      <c r="D36" s="10">
        <f>MIN([1]T1P_CH!$E$781:$E$805)</f>
        <v>0.114273</v>
      </c>
      <c r="E36" s="9">
        <f t="shared" si="0"/>
        <v>0.55225100000000005</v>
      </c>
      <c r="F36" s="10">
        <f>MIN([1]T1P_CH!$G$781:$G$805)</f>
        <v>1.4929300000000001</v>
      </c>
      <c r="G36" s="9">
        <f t="shared" si="1"/>
        <v>268.59444444444443</v>
      </c>
      <c r="H36" s="8">
        <v>58.7</v>
      </c>
      <c r="I36" s="9">
        <f>MIN([1]T1P_CH!$Z$781:$Z$805)*0.03725894580781</f>
        <v>38.080878152330286</v>
      </c>
      <c r="J36" s="7">
        <f>I36/SQRT(MIN([1]T1P_CH!$Y$781:$Y$805))</f>
        <v>50.107156007151993</v>
      </c>
      <c r="K36" s="7">
        <v>0.4</v>
      </c>
    </row>
    <row r="37" spans="1:11" ht="12" customHeight="1" thickBot="1" x14ac:dyDescent="0.35">
      <c r="A37" s="11">
        <v>42400</v>
      </c>
      <c r="B37" s="10">
        <f>MIN([1]T1P_CH!$D$806:$D$835)</f>
        <v>96.641300000000001</v>
      </c>
      <c r="C37" s="10">
        <f>MIN([1]T1P_CH!$F$806:$F$835)</f>
        <v>0.91022000000000003</v>
      </c>
      <c r="D37" s="10">
        <f>MIN([1]T1P_CH!$E$806:$E$835)</f>
        <v>0.115887</v>
      </c>
      <c r="E37" s="9">
        <f t="shared" si="0"/>
        <v>0.51305350000000005</v>
      </c>
      <c r="F37" s="10">
        <f>MIN([1]T1P_CH!$G$806:$G$835)</f>
        <v>1.58612</v>
      </c>
      <c r="G37" s="9">
        <f t="shared" si="1"/>
        <v>268.59444444444443</v>
      </c>
      <c r="H37" s="8">
        <v>58.7</v>
      </c>
      <c r="I37" s="9">
        <f>MIN([1]T1P_CH!$Z$806:$Z$835)*0.03725894580781</f>
        <v>38.120745224344645</v>
      </c>
      <c r="J37" s="7">
        <f>I37/SQRT(MIN([1]T1P_CH!$Y$806:$Y$835))</f>
        <v>50.171949849277446</v>
      </c>
      <c r="K37" s="7">
        <v>0.4</v>
      </c>
    </row>
    <row r="38" spans="1:11" ht="7.5" customHeight="1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19" t="s">
        <v>17</v>
      </c>
      <c r="B39" s="29">
        <f>MIN(B7:B37)</f>
        <v>0</v>
      </c>
      <c r="C39" s="29">
        <f t="shared" ref="C39:K39" si="2">MIN(C7:C37)</f>
        <v>0</v>
      </c>
      <c r="D39" s="29">
        <f t="shared" si="2"/>
        <v>0</v>
      </c>
      <c r="E39" s="29">
        <f t="shared" si="2"/>
        <v>0</v>
      </c>
      <c r="F39" s="29">
        <f t="shared" si="2"/>
        <v>0</v>
      </c>
      <c r="G39" s="29">
        <f t="shared" si="2"/>
        <v>0</v>
      </c>
      <c r="H39" s="29">
        <f t="shared" si="2"/>
        <v>58.7</v>
      </c>
      <c r="I39" s="29">
        <f t="shared" si="2"/>
        <v>0</v>
      </c>
      <c r="J39" s="29">
        <f t="shared" si="2"/>
        <v>0</v>
      </c>
      <c r="K39" s="29">
        <f t="shared" si="2"/>
        <v>0.4</v>
      </c>
    </row>
    <row r="40" spans="1:11" ht="7.5" customHeight="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72" t="s">
        <v>29</v>
      </c>
      <c r="C41" s="73"/>
      <c r="D41" s="73"/>
      <c r="E41" s="73"/>
      <c r="F41" s="73"/>
      <c r="G41" s="73"/>
      <c r="H41" s="73"/>
      <c r="I41" s="73"/>
      <c r="J41" s="73"/>
      <c r="K41" s="74"/>
    </row>
    <row r="42" spans="1:11" x14ac:dyDescent="0.3">
      <c r="A42" s="2"/>
      <c r="B42" s="75"/>
      <c r="C42" s="76"/>
      <c r="D42" s="76"/>
      <c r="E42" s="76"/>
      <c r="F42" s="76"/>
      <c r="G42" s="76"/>
      <c r="H42" s="76"/>
      <c r="I42" s="76"/>
      <c r="J42" s="76"/>
      <c r="K42" s="77"/>
    </row>
    <row r="43" spans="1:11" x14ac:dyDescent="0.3">
      <c r="A43" s="2"/>
      <c r="B43" s="75"/>
      <c r="C43" s="76"/>
      <c r="D43" s="76"/>
      <c r="E43" s="76"/>
      <c r="F43" s="76"/>
      <c r="G43" s="76"/>
      <c r="H43" s="76"/>
      <c r="I43" s="76"/>
      <c r="J43" s="76"/>
      <c r="K43" s="77"/>
    </row>
    <row r="44" spans="1:11" x14ac:dyDescent="0.3">
      <c r="A44" s="2"/>
      <c r="B44" s="75"/>
      <c r="C44" s="76"/>
      <c r="D44" s="76"/>
      <c r="E44" s="76"/>
      <c r="F44" s="76"/>
      <c r="G44" s="76"/>
      <c r="H44" s="76"/>
      <c r="I44" s="76"/>
      <c r="J44" s="76"/>
      <c r="K44" s="77"/>
    </row>
    <row r="45" spans="1:11" x14ac:dyDescent="0.3">
      <c r="A45" s="2"/>
      <c r="B45" s="78"/>
      <c r="C45" s="79"/>
      <c r="D45" s="79"/>
      <c r="E45" s="79"/>
      <c r="F45" s="79"/>
      <c r="G45" s="79"/>
      <c r="H45" s="79"/>
      <c r="I45" s="79"/>
      <c r="J45" s="79"/>
      <c r="K45" s="80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 xr:uid="{00000000-0002-0000-0200-000000000000}">
      <formula1>regiones</formula1>
    </dataValidation>
    <dataValidation type="date" operator="greaterThan" allowBlank="1" showInputMessage="1" showErrorMessage="1" errorTitle="Error" error="Sólo formato de fecha, por ejemplo: 01/06/12 o 1-6-12." sqref="A7:A37" xr:uid="{00000000-0002-0000-0200-000001000000}">
      <formula1>40909</formula1>
    </dataValidation>
    <dataValidation type="decimal" allowBlank="1" showInputMessage="1" showErrorMessage="1" errorTitle="Error" error="El valor tiene que estar entre 0 y 100" sqref="B7:F37" xr:uid="{00000000-0002-0000-0200-000002000000}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Máximos!Print_Area</vt:lpstr>
      <vt:lpstr>Mínimos!Print_Area</vt:lpstr>
      <vt:lpstr>Promedios!Print_Area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Plant, Steve</cp:lastModifiedBy>
  <cp:lastPrinted>2016-08-25T21:33:48Z</cp:lastPrinted>
  <dcterms:created xsi:type="dcterms:W3CDTF">2012-05-21T15:11:37Z</dcterms:created>
  <dcterms:modified xsi:type="dcterms:W3CDTF">2022-08-31T02:27:04Z</dcterms:modified>
</cp:coreProperties>
</file>